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actBook\FactBook 18-19\Students\"/>
    </mc:Choice>
  </mc:AlternateContent>
  <bookViews>
    <workbookView xWindow="1185" yWindow="465" windowWidth="26805" windowHeight="15255"/>
  </bookViews>
  <sheets>
    <sheet name="FA18" sheetId="8" r:id="rId1"/>
    <sheet name="Sheet2" sheetId="11" state="hidden" r:id="rId2"/>
    <sheet name="Sheet7" sheetId="7" state="hidden" r:id="rId3"/>
    <sheet name="FA09" sheetId="2" state="hidden" r:id="rId4"/>
    <sheet name="data13" sheetId="9" state="hidden" r:id="rId5"/>
    <sheet name="Sheet1" sheetId="10" state="hidden" r:id="rId6"/>
  </sheets>
  <definedNames>
    <definedName name="_xlnm._FilterDatabase" localSheetId="3" hidden="1">'FA09'!$B$1:$B$981</definedName>
    <definedName name="_xlnm.Print_Area" localSheetId="0">'FA18'!$A$1:$AO$76</definedName>
  </definedNames>
  <calcPr calcId="162913"/>
  <pivotCaches>
    <pivotCache cacheId="0" r:id="rId7"/>
    <pivotCache cacheId="1" r:id="rId8"/>
    <pivotCache cacheId="2" r:id="rId9"/>
    <pivotCache cacheId="3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76" i="8" l="1"/>
  <c r="AO74" i="8" l="1"/>
  <c r="AO75" i="8"/>
  <c r="AO72" i="8"/>
  <c r="AO71" i="8"/>
  <c r="AO68" i="8"/>
  <c r="AO67" i="8"/>
  <c r="AO64" i="8"/>
  <c r="AO63" i="8"/>
  <c r="AO60" i="8"/>
  <c r="AO59" i="8"/>
  <c r="AO56" i="8"/>
  <c r="AO55" i="8"/>
  <c r="AO52" i="8"/>
  <c r="AO51" i="8"/>
  <c r="AO48" i="8"/>
  <c r="AO47" i="8"/>
  <c r="AO44" i="8"/>
  <c r="AO43" i="8"/>
  <c r="AO40" i="8"/>
  <c r="AO39" i="8"/>
  <c r="AO36" i="8"/>
  <c r="AO35" i="8"/>
  <c r="AO32" i="8"/>
  <c r="AO31" i="8"/>
  <c r="AO28" i="8"/>
  <c r="AO27" i="8"/>
  <c r="AO24" i="8"/>
  <c r="AO23" i="8"/>
  <c r="AO20" i="8"/>
  <c r="AO19" i="8"/>
  <c r="AO16" i="8"/>
  <c r="AO15" i="8"/>
  <c r="AO12" i="8"/>
  <c r="AO11" i="8"/>
  <c r="AO9" i="8" l="1"/>
  <c r="AO13" i="8"/>
  <c r="AO17" i="8"/>
  <c r="AO21" i="8"/>
  <c r="AO25" i="8"/>
  <c r="AO29" i="8"/>
  <c r="AO33" i="8"/>
  <c r="AO37" i="8"/>
  <c r="AO41" i="8"/>
  <c r="AO45" i="8"/>
  <c r="AO49" i="8"/>
  <c r="AO53" i="8"/>
  <c r="AO57" i="8"/>
  <c r="AO61" i="8"/>
  <c r="AO65" i="8"/>
  <c r="AO69" i="8"/>
  <c r="AO73" i="8"/>
  <c r="AO10" i="8"/>
  <c r="AO14" i="8"/>
  <c r="AO18" i="8"/>
  <c r="AO22" i="8"/>
  <c r="AO26" i="8"/>
  <c r="AO30" i="8"/>
  <c r="AO34" i="8"/>
  <c r="AO38" i="8"/>
  <c r="AO42" i="8"/>
  <c r="AO46" i="8"/>
  <c r="AO50" i="8"/>
  <c r="AO54" i="8"/>
  <c r="AO58" i="8"/>
  <c r="AO62" i="8"/>
  <c r="AO66" i="8"/>
  <c r="AO70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9" i="8"/>
  <c r="AL76" i="8"/>
  <c r="AJ76" i="8" l="1"/>
  <c r="AK75" i="8"/>
  <c r="AK74" i="8"/>
  <c r="AK73" i="8"/>
  <c r="AK72" i="8"/>
  <c r="AK71" i="8"/>
  <c r="AK70" i="8"/>
  <c r="AK69" i="8"/>
  <c r="AK68" i="8"/>
  <c r="AK67" i="8"/>
  <c r="AK66" i="8"/>
  <c r="AK65" i="8"/>
  <c r="AK64" i="8"/>
  <c r="AK63" i="8"/>
  <c r="AK62" i="8"/>
  <c r="AK61" i="8"/>
  <c r="AK60" i="8"/>
  <c r="AK59" i="8"/>
  <c r="AK58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I59" i="8"/>
  <c r="AI58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10" i="8"/>
  <c r="AG11" i="8"/>
  <c r="AG12" i="8"/>
  <c r="AG13" i="8"/>
  <c r="AG14" i="8"/>
  <c r="AG15" i="8"/>
  <c r="AG16" i="8"/>
  <c r="AG17" i="8"/>
  <c r="AG18" i="8"/>
  <c r="AG9" i="8"/>
  <c r="AF76" i="8"/>
  <c r="AD76" i="8"/>
  <c r="AE75" i="8" s="1"/>
  <c r="AE74" i="8"/>
  <c r="AE48" i="8"/>
  <c r="AE38" i="8"/>
  <c r="AE46" i="8"/>
  <c r="AE64" i="8"/>
  <c r="AE24" i="8"/>
  <c r="AE40" i="8"/>
  <c r="AE56" i="8"/>
  <c r="AE10" i="8"/>
  <c r="AE18" i="8"/>
  <c r="AE26" i="8"/>
  <c r="AE34" i="8"/>
  <c r="AE42" i="8"/>
  <c r="AE50" i="8"/>
  <c r="AE58" i="8"/>
  <c r="AE72" i="8"/>
  <c r="AE12" i="8"/>
  <c r="AE20" i="8"/>
  <c r="AE28" i="8"/>
  <c r="AE36" i="8"/>
  <c r="AE44" i="8"/>
  <c r="AE52" i="8"/>
  <c r="AE60" i="8"/>
  <c r="AE9" i="8"/>
  <c r="AE13" i="8"/>
  <c r="AE17" i="8"/>
  <c r="AE21" i="8"/>
  <c r="AE25" i="8"/>
  <c r="AE29" i="8"/>
  <c r="AE33" i="8"/>
  <c r="AE37" i="8"/>
  <c r="AE41" i="8"/>
  <c r="AE45" i="8"/>
  <c r="AE49" i="8"/>
  <c r="AE53" i="8"/>
  <c r="AE57" i="8"/>
  <c r="AE61" i="8"/>
  <c r="AE65" i="8"/>
  <c r="AE69" i="8"/>
  <c r="AE73" i="8"/>
  <c r="AE62" i="8"/>
  <c r="AE66" i="8"/>
  <c r="AE70" i="8"/>
  <c r="AE11" i="8"/>
  <c r="AE15" i="8"/>
  <c r="AE19" i="8"/>
  <c r="AE23" i="8"/>
  <c r="AE27" i="8"/>
  <c r="AE31" i="8"/>
  <c r="AE35" i="8"/>
  <c r="AE39" i="8"/>
  <c r="AE43" i="8"/>
  <c r="AE47" i="8"/>
  <c r="AE51" i="8"/>
  <c r="AE55" i="8"/>
  <c r="AE59" i="8"/>
  <c r="AE63" i="8"/>
  <c r="AE67" i="8"/>
  <c r="AE71" i="8"/>
  <c r="AB76" i="8"/>
  <c r="Z76" i="8"/>
  <c r="AA10" i="8" s="1"/>
  <c r="AA73" i="8"/>
  <c r="AA18" i="8"/>
  <c r="AA34" i="8"/>
  <c r="AA38" i="8"/>
  <c r="AA42" i="8"/>
  <c r="AA50" i="8"/>
  <c r="AA54" i="8"/>
  <c r="AA58" i="8"/>
  <c r="AA66" i="8"/>
  <c r="AA70" i="8"/>
  <c r="AA74" i="8"/>
  <c r="AA15" i="8"/>
  <c r="AA19" i="8"/>
  <c r="AA23" i="8"/>
  <c r="AA27" i="8"/>
  <c r="AA31" i="8"/>
  <c r="AA35" i="8"/>
  <c r="AA39" i="8"/>
  <c r="AA43" i="8"/>
  <c r="AA47" i="8"/>
  <c r="AA51" i="8"/>
  <c r="AA55" i="8"/>
  <c r="AA59" i="8"/>
  <c r="AA63" i="8"/>
  <c r="AA67" i="8"/>
  <c r="AA71" i="8"/>
  <c r="AA75" i="8"/>
  <c r="AA12" i="8"/>
  <c r="AA16" i="8"/>
  <c r="AA20" i="8"/>
  <c r="AA24" i="8"/>
  <c r="AA28" i="8"/>
  <c r="AA32" i="8"/>
  <c r="AA36" i="8"/>
  <c r="AA40" i="8"/>
  <c r="AA44" i="8"/>
  <c r="AA48" i="8"/>
  <c r="AA52" i="8"/>
  <c r="AA56" i="8"/>
  <c r="AA60" i="8"/>
  <c r="AA64" i="8"/>
  <c r="AA68" i="8"/>
  <c r="AA72" i="8"/>
  <c r="AA9" i="8"/>
  <c r="AA13" i="8"/>
  <c r="AA17" i="8"/>
  <c r="AA21" i="8"/>
  <c r="AA25" i="8"/>
  <c r="AA29" i="8"/>
  <c r="AA33" i="8"/>
  <c r="AA37" i="8"/>
  <c r="AA41" i="8"/>
  <c r="AA45" i="8"/>
  <c r="AA49" i="8"/>
  <c r="AA53" i="8"/>
  <c r="AA57" i="8"/>
  <c r="AA61" i="8"/>
  <c r="AA65" i="8"/>
  <c r="AA69" i="8"/>
  <c r="AC75" i="8"/>
  <c r="AC74" i="8"/>
  <c r="AC73" i="8"/>
  <c r="AC72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76" i="8" s="1"/>
  <c r="V76" i="8"/>
  <c r="W59" i="8" s="1"/>
  <c r="T76" i="8"/>
  <c r="R76" i="8"/>
  <c r="S60" i="8" s="1"/>
  <c r="P76" i="8"/>
  <c r="N76" i="8"/>
  <c r="O74" i="8"/>
  <c r="L76" i="8"/>
  <c r="M70" i="8" s="1"/>
  <c r="J76" i="8"/>
  <c r="K73" i="8"/>
  <c r="H76" i="8"/>
  <c r="I74" i="8" s="1"/>
  <c r="F76" i="8"/>
  <c r="G63" i="8" s="1"/>
  <c r="D76" i="8"/>
  <c r="E21" i="8" s="1"/>
  <c r="B76" i="8"/>
  <c r="C73" i="8"/>
  <c r="Q75" i="8"/>
  <c r="O75" i="8"/>
  <c r="I75" i="8"/>
  <c r="Q74" i="8"/>
  <c r="Q73" i="8"/>
  <c r="I73" i="8"/>
  <c r="Q72" i="8"/>
  <c r="I72" i="8"/>
  <c r="Q71" i="8"/>
  <c r="Q70" i="8"/>
  <c r="O70" i="8"/>
  <c r="I70" i="8"/>
  <c r="Q69" i="8"/>
  <c r="G69" i="8"/>
  <c r="Q68" i="8"/>
  <c r="O68" i="8"/>
  <c r="Q67" i="8"/>
  <c r="O67" i="8"/>
  <c r="Q66" i="8"/>
  <c r="I66" i="8"/>
  <c r="G66" i="8"/>
  <c r="Q65" i="8"/>
  <c r="Q64" i="8"/>
  <c r="I64" i="8"/>
  <c r="Q63" i="8"/>
  <c r="Q62" i="8"/>
  <c r="O62" i="8"/>
  <c r="Q61" i="8"/>
  <c r="I61" i="8"/>
  <c r="Q60" i="8"/>
  <c r="Q59" i="8"/>
  <c r="I59" i="8"/>
  <c r="G59" i="8"/>
  <c r="Q58" i="8"/>
  <c r="Q57" i="8"/>
  <c r="I57" i="8"/>
  <c r="Q56" i="8"/>
  <c r="O56" i="8"/>
  <c r="I56" i="8"/>
  <c r="G56" i="8"/>
  <c r="Q55" i="8"/>
  <c r="O55" i="8"/>
  <c r="I55" i="8"/>
  <c r="G55" i="8"/>
  <c r="Q54" i="8"/>
  <c r="Q53" i="8"/>
  <c r="O53" i="8"/>
  <c r="Q52" i="8"/>
  <c r="I52" i="8"/>
  <c r="Q51" i="8"/>
  <c r="O51" i="8"/>
  <c r="I51" i="8"/>
  <c r="Q50" i="8"/>
  <c r="G50" i="8"/>
  <c r="Q49" i="8"/>
  <c r="Q48" i="8"/>
  <c r="I48" i="8"/>
  <c r="C48" i="8"/>
  <c r="Q47" i="8"/>
  <c r="Q46" i="8"/>
  <c r="O46" i="8"/>
  <c r="Q45" i="8"/>
  <c r="I45" i="8"/>
  <c r="Q44" i="8"/>
  <c r="Q43" i="8"/>
  <c r="I43" i="8"/>
  <c r="Q42" i="8"/>
  <c r="O42" i="8"/>
  <c r="I42" i="8"/>
  <c r="Q41" i="8"/>
  <c r="G41" i="8"/>
  <c r="Q40" i="8"/>
  <c r="Q39" i="8"/>
  <c r="O39" i="8"/>
  <c r="Q38" i="8"/>
  <c r="I38" i="8"/>
  <c r="Q37" i="8"/>
  <c r="S36" i="8"/>
  <c r="Q36" i="8"/>
  <c r="O36" i="8"/>
  <c r="Q35" i="8"/>
  <c r="O35" i="8"/>
  <c r="Q34" i="8"/>
  <c r="I34" i="8"/>
  <c r="G34" i="8"/>
  <c r="Q33" i="8"/>
  <c r="O33" i="8"/>
  <c r="I33" i="8"/>
  <c r="Q32" i="8"/>
  <c r="Q31" i="8"/>
  <c r="I31" i="8"/>
  <c r="Q30" i="8"/>
  <c r="O30" i="8"/>
  <c r="G30" i="8"/>
  <c r="Q29" i="8"/>
  <c r="Q28" i="8"/>
  <c r="I28" i="8"/>
  <c r="C28" i="8"/>
  <c r="Q27" i="8"/>
  <c r="G27" i="8"/>
  <c r="Q26" i="8"/>
  <c r="Q25" i="8"/>
  <c r="I25" i="8"/>
  <c r="G25" i="8"/>
  <c r="Q24" i="8"/>
  <c r="G24" i="8"/>
  <c r="Q23" i="8"/>
  <c r="O23" i="8"/>
  <c r="Q22" i="8"/>
  <c r="I22" i="8"/>
  <c r="Q21" i="8"/>
  <c r="I21" i="8"/>
  <c r="G21" i="8"/>
  <c r="Q20" i="8"/>
  <c r="O20" i="8"/>
  <c r="I20" i="8"/>
  <c r="Q19" i="8"/>
  <c r="O19" i="8"/>
  <c r="Q18" i="8"/>
  <c r="I18" i="8"/>
  <c r="G18" i="8"/>
  <c r="Q17" i="8"/>
  <c r="O17" i="8"/>
  <c r="I17" i="8"/>
  <c r="Q16" i="8"/>
  <c r="I16" i="8"/>
  <c r="C16" i="8"/>
  <c r="Q15" i="8"/>
  <c r="I15" i="8"/>
  <c r="Q14" i="8"/>
  <c r="I14" i="8"/>
  <c r="G14" i="8"/>
  <c r="Q13" i="8"/>
  <c r="I13" i="8"/>
  <c r="Q12" i="8"/>
  <c r="I12" i="8"/>
  <c r="Q11" i="8"/>
  <c r="Q76" i="8" s="1"/>
  <c r="I11" i="8"/>
  <c r="G11" i="8"/>
  <c r="Q10" i="8"/>
  <c r="O10" i="8"/>
  <c r="I10" i="8"/>
  <c r="Q9" i="8"/>
  <c r="I9" i="8"/>
  <c r="M31" i="8"/>
  <c r="M75" i="8"/>
  <c r="M33" i="8"/>
  <c r="C56" i="8"/>
  <c r="C60" i="8"/>
  <c r="K20" i="8"/>
  <c r="S64" i="8"/>
  <c r="K68" i="8"/>
  <c r="M15" i="8"/>
  <c r="C20" i="8"/>
  <c r="K28" i="8"/>
  <c r="K40" i="8"/>
  <c r="C12" i="8"/>
  <c r="S12" i="8"/>
  <c r="K32" i="8"/>
  <c r="K36" i="8"/>
  <c r="K44" i="8"/>
  <c r="C64" i="8"/>
  <c r="K16" i="8"/>
  <c r="K24" i="8"/>
  <c r="M26" i="8"/>
  <c r="M29" i="8"/>
  <c r="C36" i="8"/>
  <c r="K48" i="8"/>
  <c r="M49" i="8"/>
  <c r="K52" i="8"/>
  <c r="K60" i="8"/>
  <c r="G9" i="8"/>
  <c r="M10" i="8"/>
  <c r="K12" i="8"/>
  <c r="M13" i="8"/>
  <c r="O14" i="8"/>
  <c r="G20" i="8"/>
  <c r="O21" i="8"/>
  <c r="G23" i="8"/>
  <c r="C24" i="8"/>
  <c r="O24" i="8"/>
  <c r="O26" i="8"/>
  <c r="C32" i="8"/>
  <c r="G36" i="8"/>
  <c r="O37" i="8"/>
  <c r="G39" i="8"/>
  <c r="C40" i="8"/>
  <c r="O40" i="8"/>
  <c r="C44" i="8"/>
  <c r="S44" i="8"/>
  <c r="O49" i="8"/>
  <c r="C52" i="8"/>
  <c r="O52" i="8"/>
  <c r="K56" i="8"/>
  <c r="G57" i="8"/>
  <c r="O58" i="8"/>
  <c r="G62" i="8"/>
  <c r="K64" i="8"/>
  <c r="O65" i="8"/>
  <c r="G68" i="8"/>
  <c r="G71" i="8"/>
  <c r="K72" i="8"/>
  <c r="M22" i="8"/>
  <c r="M58" i="8"/>
  <c r="M16" i="8"/>
  <c r="E26" i="8"/>
  <c r="M42" i="8"/>
  <c r="E62" i="8"/>
  <c r="M67" i="8"/>
  <c r="M17" i="8"/>
  <c r="M19" i="8"/>
  <c r="M20" i="8"/>
  <c r="E23" i="8"/>
  <c r="M35" i="8"/>
  <c r="M36" i="8"/>
  <c r="E37" i="8"/>
  <c r="M51" i="8"/>
  <c r="M52" i="8"/>
  <c r="M65" i="8"/>
  <c r="U70" i="8"/>
  <c r="U51" i="8"/>
  <c r="U12" i="8"/>
  <c r="U67" i="8"/>
  <c r="U28" i="8"/>
  <c r="U55" i="8"/>
  <c r="U16" i="8"/>
  <c r="E68" i="8"/>
  <c r="E56" i="8"/>
  <c r="E40" i="8"/>
  <c r="E24" i="8"/>
  <c r="E75" i="8"/>
  <c r="E65" i="8"/>
  <c r="E42" i="8"/>
  <c r="E60" i="8"/>
  <c r="E44" i="8"/>
  <c r="E28" i="8"/>
  <c r="E12" i="8"/>
  <c r="E32" i="8"/>
  <c r="M74" i="8"/>
  <c r="M68" i="8"/>
  <c r="M62" i="8"/>
  <c r="M56" i="8"/>
  <c r="M55" i="8"/>
  <c r="M53" i="8"/>
  <c r="M46" i="8"/>
  <c r="M40" i="8"/>
  <c r="M39" i="8"/>
  <c r="M37" i="8"/>
  <c r="M30" i="8"/>
  <c r="M24" i="8"/>
  <c r="M23" i="8"/>
  <c r="M21" i="8"/>
  <c r="M14" i="8"/>
  <c r="M72" i="8"/>
  <c r="M64" i="8"/>
  <c r="M45" i="8"/>
  <c r="M32" i="8"/>
  <c r="M71" i="8"/>
  <c r="M69" i="8"/>
  <c r="M66" i="8"/>
  <c r="M60" i="8"/>
  <c r="M59" i="8"/>
  <c r="M57" i="8"/>
  <c r="M50" i="8"/>
  <c r="M44" i="8"/>
  <c r="M43" i="8"/>
  <c r="M41" i="8"/>
  <c r="M34" i="8"/>
  <c r="M28" i="8"/>
  <c r="M27" i="8"/>
  <c r="M25" i="8"/>
  <c r="M18" i="8"/>
  <c r="M12" i="8"/>
  <c r="M11" i="8"/>
  <c r="M9" i="8"/>
  <c r="M63" i="8"/>
  <c r="M61" i="8"/>
  <c r="M54" i="8"/>
  <c r="M48" i="8"/>
  <c r="M47" i="8"/>
  <c r="M38" i="8"/>
  <c r="U32" i="8"/>
  <c r="U38" i="8"/>
  <c r="G10" i="8"/>
  <c r="O13" i="8"/>
  <c r="O15" i="8"/>
  <c r="G16" i="8"/>
  <c r="O16" i="8"/>
  <c r="G17" i="8"/>
  <c r="G19" i="8"/>
  <c r="O22" i="8"/>
  <c r="G26" i="8"/>
  <c r="O29" i="8"/>
  <c r="O31" i="8"/>
  <c r="G32" i="8"/>
  <c r="O32" i="8"/>
  <c r="G33" i="8"/>
  <c r="G35" i="8"/>
  <c r="O38" i="8"/>
  <c r="G42" i="8"/>
  <c r="O45" i="8"/>
  <c r="O47" i="8"/>
  <c r="G48" i="8"/>
  <c r="O48" i="8"/>
  <c r="G49" i="8"/>
  <c r="G51" i="8"/>
  <c r="O54" i="8"/>
  <c r="G58" i="8"/>
  <c r="O61" i="8"/>
  <c r="O63" i="8"/>
  <c r="G64" i="8"/>
  <c r="O64" i="8"/>
  <c r="G65" i="8"/>
  <c r="G67" i="8"/>
  <c r="G70" i="8"/>
  <c r="G72" i="8"/>
  <c r="O72" i="8"/>
  <c r="G75" i="8"/>
  <c r="O9" i="8"/>
  <c r="O11" i="8"/>
  <c r="G12" i="8"/>
  <c r="O12" i="8"/>
  <c r="G13" i="8"/>
  <c r="G15" i="8"/>
  <c r="O18" i="8"/>
  <c r="G22" i="8"/>
  <c r="O25" i="8"/>
  <c r="O27" i="8"/>
  <c r="G28" i="8"/>
  <c r="O28" i="8"/>
  <c r="G29" i="8"/>
  <c r="G31" i="8"/>
  <c r="O34" i="8"/>
  <c r="G38" i="8"/>
  <c r="O41" i="8"/>
  <c r="O43" i="8"/>
  <c r="G44" i="8"/>
  <c r="O44" i="8"/>
  <c r="G45" i="8"/>
  <c r="G47" i="8"/>
  <c r="O50" i="8"/>
  <c r="G54" i="8"/>
  <c r="O57" i="8"/>
  <c r="O59" i="8"/>
  <c r="G60" i="8"/>
  <c r="O60" i="8"/>
  <c r="G61" i="8"/>
  <c r="O66" i="8"/>
  <c r="O69" i="8"/>
  <c r="O71" i="8"/>
  <c r="O73" i="8"/>
  <c r="U24" i="8"/>
  <c r="U46" i="8"/>
  <c r="U63" i="8"/>
  <c r="U75" i="8"/>
  <c r="U20" i="8"/>
  <c r="U42" i="8"/>
  <c r="U59" i="8"/>
  <c r="U71" i="8"/>
  <c r="C10" i="8"/>
  <c r="K10" i="8"/>
  <c r="C14" i="8"/>
  <c r="K14" i="8"/>
  <c r="C18" i="8"/>
  <c r="K18" i="8"/>
  <c r="C22" i="8"/>
  <c r="K22" i="8"/>
  <c r="S22" i="8"/>
  <c r="C26" i="8"/>
  <c r="K26" i="8"/>
  <c r="C30" i="8"/>
  <c r="K30" i="8"/>
  <c r="C34" i="8"/>
  <c r="K34" i="8"/>
  <c r="C38" i="8"/>
  <c r="K38" i="8"/>
  <c r="S38" i="8"/>
  <c r="C42" i="8"/>
  <c r="K42" i="8"/>
  <c r="C46" i="8"/>
  <c r="K46" i="8"/>
  <c r="C50" i="8"/>
  <c r="K50" i="8"/>
  <c r="C54" i="8"/>
  <c r="K54" i="8"/>
  <c r="S54" i="8"/>
  <c r="C58" i="8"/>
  <c r="K58" i="8"/>
  <c r="C62" i="8"/>
  <c r="K62" i="8"/>
  <c r="C66" i="8"/>
  <c r="K66" i="8"/>
  <c r="C70" i="8"/>
  <c r="K70" i="8"/>
  <c r="S70" i="8"/>
  <c r="M73" i="8"/>
  <c r="C74" i="8"/>
  <c r="K74" i="8"/>
  <c r="U34" i="8"/>
  <c r="U30" i="8"/>
  <c r="U26" i="8"/>
  <c r="U22" i="8"/>
  <c r="U18" i="8"/>
  <c r="U14" i="8"/>
  <c r="U10" i="8"/>
  <c r="U44" i="8"/>
  <c r="U40" i="8"/>
  <c r="U36" i="8"/>
  <c r="U65" i="8"/>
  <c r="U61" i="8"/>
  <c r="U57" i="8"/>
  <c r="U53" i="8"/>
  <c r="U49" i="8"/>
  <c r="U73" i="8"/>
  <c r="U69" i="8"/>
  <c r="C11" i="8"/>
  <c r="K11" i="8"/>
  <c r="C15" i="8"/>
  <c r="K15" i="8"/>
  <c r="S15" i="8"/>
  <c r="C19" i="8"/>
  <c r="K19" i="8"/>
  <c r="C23" i="8"/>
  <c r="K23" i="8"/>
  <c r="C27" i="8"/>
  <c r="K27" i="8"/>
  <c r="C31" i="8"/>
  <c r="K31" i="8"/>
  <c r="S31" i="8"/>
  <c r="C35" i="8"/>
  <c r="K35" i="8"/>
  <c r="C39" i="8"/>
  <c r="K39" i="8"/>
  <c r="C43" i="8"/>
  <c r="K43" i="8"/>
  <c r="C47" i="8"/>
  <c r="K47" i="8"/>
  <c r="S47" i="8"/>
  <c r="C51" i="8"/>
  <c r="K51" i="8"/>
  <c r="C55" i="8"/>
  <c r="K55" i="8"/>
  <c r="C59" i="8"/>
  <c r="K59" i="8"/>
  <c r="C63" i="8"/>
  <c r="K63" i="8"/>
  <c r="S63" i="8"/>
  <c r="C67" i="8"/>
  <c r="K67" i="8"/>
  <c r="C71" i="8"/>
  <c r="K71" i="8"/>
  <c r="C75" i="8"/>
  <c r="K75" i="8"/>
  <c r="U33" i="8"/>
  <c r="U29" i="8"/>
  <c r="U25" i="8"/>
  <c r="U21" i="8"/>
  <c r="U17" i="8"/>
  <c r="U13" i="8"/>
  <c r="U47" i="8"/>
  <c r="U43" i="8"/>
  <c r="U39" i="8"/>
  <c r="U35" i="8"/>
  <c r="U64" i="8"/>
  <c r="U60" i="8"/>
  <c r="U56" i="8"/>
  <c r="U52" i="8"/>
  <c r="U48" i="8"/>
  <c r="U72" i="8"/>
  <c r="U68" i="8"/>
  <c r="C68" i="8"/>
  <c r="C72" i="8"/>
  <c r="C9" i="8"/>
  <c r="K9" i="8"/>
  <c r="C13" i="8"/>
  <c r="K13" i="8"/>
  <c r="C17" i="8"/>
  <c r="K17" i="8"/>
  <c r="C21" i="8"/>
  <c r="K21" i="8"/>
  <c r="S21" i="8"/>
  <c r="C25" i="8"/>
  <c r="K25" i="8"/>
  <c r="C29" i="8"/>
  <c r="K29" i="8"/>
  <c r="C33" i="8"/>
  <c r="K33" i="8"/>
  <c r="C37" i="8"/>
  <c r="K37" i="8"/>
  <c r="S37" i="8"/>
  <c r="C41" i="8"/>
  <c r="K41" i="8"/>
  <c r="C45" i="8"/>
  <c r="K45" i="8"/>
  <c r="C49" i="8"/>
  <c r="K49" i="8"/>
  <c r="C53" i="8"/>
  <c r="K53" i="8"/>
  <c r="S53" i="8"/>
  <c r="C57" i="8"/>
  <c r="K57" i="8"/>
  <c r="C61" i="8"/>
  <c r="K61" i="8"/>
  <c r="C65" i="8"/>
  <c r="K65" i="8"/>
  <c r="C69" i="8"/>
  <c r="K69" i="8"/>
  <c r="S69" i="8"/>
  <c r="U9" i="8"/>
  <c r="U31" i="8"/>
  <c r="U27" i="8"/>
  <c r="U23" i="8"/>
  <c r="U19" i="8"/>
  <c r="U15" i="8"/>
  <c r="U11" i="8"/>
  <c r="U45" i="8"/>
  <c r="U41" i="8"/>
  <c r="U37" i="8"/>
  <c r="U66" i="8"/>
  <c r="U62" i="8"/>
  <c r="U58" i="8"/>
  <c r="U54" i="8"/>
  <c r="U50" i="8"/>
  <c r="U74" i="8"/>
  <c r="W9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76" i="8" s="1"/>
  <c r="W12" i="8"/>
  <c r="W11" i="8"/>
  <c r="W10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K76" i="8"/>
  <c r="I23" i="8" l="1"/>
  <c r="I24" i="8"/>
  <c r="I27" i="8"/>
  <c r="I30" i="8"/>
  <c r="I36" i="8"/>
  <c r="G37" i="8"/>
  <c r="G40" i="8"/>
  <c r="I41" i="8"/>
  <c r="I44" i="8"/>
  <c r="G46" i="8"/>
  <c r="I47" i="8"/>
  <c r="I50" i="8"/>
  <c r="G53" i="8"/>
  <c r="I54" i="8"/>
  <c r="I58" i="8"/>
  <c r="I63" i="8"/>
  <c r="I65" i="8"/>
  <c r="I68" i="8"/>
  <c r="I69" i="8"/>
  <c r="G74" i="8"/>
  <c r="C76" i="8"/>
  <c r="U76" i="8"/>
  <c r="M76" i="8"/>
  <c r="I19" i="8"/>
  <c r="I26" i="8"/>
  <c r="I29" i="8"/>
  <c r="I32" i="8"/>
  <c r="I35" i="8"/>
  <c r="I37" i="8"/>
  <c r="I39" i="8"/>
  <c r="I40" i="8"/>
  <c r="G43" i="8"/>
  <c r="I46" i="8"/>
  <c r="I49" i="8"/>
  <c r="G52" i="8"/>
  <c r="I53" i="8"/>
  <c r="I60" i="8"/>
  <c r="I62" i="8"/>
  <c r="I67" i="8"/>
  <c r="I71" i="8"/>
  <c r="G73" i="8"/>
  <c r="AA11" i="8"/>
  <c r="AA76" i="8" s="1"/>
  <c r="AA62" i="8"/>
  <c r="AA46" i="8"/>
  <c r="AA22" i="8"/>
  <c r="AE68" i="8"/>
  <c r="AE16" i="8"/>
  <c r="AE30" i="8"/>
  <c r="G76" i="8"/>
  <c r="O76" i="8"/>
  <c r="S61" i="8"/>
  <c r="S45" i="8"/>
  <c r="S29" i="8"/>
  <c r="S13" i="8"/>
  <c r="S71" i="8"/>
  <c r="S55" i="8"/>
  <c r="S39" i="8"/>
  <c r="S23" i="8"/>
  <c r="S62" i="8"/>
  <c r="S46" i="8"/>
  <c r="S30" i="8"/>
  <c r="S14" i="8"/>
  <c r="E51" i="8"/>
  <c r="E15" i="8"/>
  <c r="E31" i="8"/>
  <c r="E47" i="8"/>
  <c r="E63" i="8"/>
  <c r="E49" i="8"/>
  <c r="E70" i="8"/>
  <c r="E11" i="8"/>
  <c r="E27" i="8"/>
  <c r="E43" i="8"/>
  <c r="E59" i="8"/>
  <c r="E71" i="8"/>
  <c r="E36" i="8"/>
  <c r="E16" i="8"/>
  <c r="E39" i="8"/>
  <c r="E14" i="8"/>
  <c r="E19" i="8"/>
  <c r="S72" i="8"/>
  <c r="S20" i="8"/>
  <c r="S48" i="8"/>
  <c r="AA30" i="8"/>
  <c r="AA14" i="8"/>
  <c r="S65" i="8"/>
  <c r="S49" i="8"/>
  <c r="S33" i="8"/>
  <c r="S17" i="8"/>
  <c r="S75" i="8"/>
  <c r="S59" i="8"/>
  <c r="S43" i="8"/>
  <c r="S27" i="8"/>
  <c r="S11" i="8"/>
  <c r="S74" i="8"/>
  <c r="E73" i="8"/>
  <c r="S66" i="8"/>
  <c r="S50" i="8"/>
  <c r="S34" i="8"/>
  <c r="S18" i="8"/>
  <c r="E55" i="8"/>
  <c r="E58" i="8"/>
  <c r="E22" i="8"/>
  <c r="E38" i="8"/>
  <c r="E54" i="8"/>
  <c r="E35" i="8"/>
  <c r="E64" i="8"/>
  <c r="E72" i="8"/>
  <c r="E18" i="8"/>
  <c r="E34" i="8"/>
  <c r="E50" i="8"/>
  <c r="E66" i="8"/>
  <c r="E74" i="8"/>
  <c r="E46" i="8"/>
  <c r="E20" i="8"/>
  <c r="E30" i="8"/>
  <c r="E10" i="8"/>
  <c r="E17" i="8"/>
  <c r="S32" i="8"/>
  <c r="S52" i="8"/>
  <c r="S24" i="8"/>
  <c r="S68" i="8"/>
  <c r="E53" i="8"/>
  <c r="S73" i="8"/>
  <c r="AA26" i="8"/>
  <c r="AE14" i="8"/>
  <c r="S57" i="8"/>
  <c r="S41" i="8"/>
  <c r="S25" i="8"/>
  <c r="S9" i="8"/>
  <c r="S67" i="8"/>
  <c r="S51" i="8"/>
  <c r="S35" i="8"/>
  <c r="S19" i="8"/>
  <c r="S58" i="8"/>
  <c r="S42" i="8"/>
  <c r="S26" i="8"/>
  <c r="S10" i="8"/>
  <c r="E33" i="8"/>
  <c r="E13" i="8"/>
  <c r="E29" i="8"/>
  <c r="E45" i="8"/>
  <c r="E61" i="8"/>
  <c r="E48" i="8"/>
  <c r="E67" i="8"/>
  <c r="E9" i="8"/>
  <c r="E25" i="8"/>
  <c r="E41" i="8"/>
  <c r="E57" i="8"/>
  <c r="E69" i="8"/>
  <c r="E52" i="8"/>
  <c r="S56" i="8"/>
  <c r="S40" i="8"/>
  <c r="S16" i="8"/>
  <c r="S28" i="8"/>
  <c r="AE32" i="8"/>
  <c r="AE54" i="8"/>
  <c r="AE22" i="8"/>
  <c r="I76" i="8" l="1"/>
  <c r="E76" i="8"/>
  <c r="S76" i="8"/>
  <c r="AE76" i="8"/>
</calcChain>
</file>

<file path=xl/comments1.xml><?xml version="1.0" encoding="utf-8"?>
<comments xmlns="http://schemas.openxmlformats.org/spreadsheetml/2006/main">
  <authors>
    <author>tylers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tylers:</t>
        </r>
        <r>
          <rPr>
            <sz val="8"/>
            <color indexed="81"/>
            <rFont val="Tahoma"/>
            <family val="2"/>
          </rPr>
          <t xml:space="preserve">
already done from previous sheet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tylers:</t>
        </r>
        <r>
          <rPr>
            <sz val="8"/>
            <color indexed="81"/>
            <rFont val="Tahoma"/>
            <family val="2"/>
          </rPr>
          <t xml:space="preserve">
updated #, check %</t>
        </r>
      </text>
    </comment>
  </commentList>
</comments>
</file>

<file path=xl/sharedStrings.xml><?xml version="1.0" encoding="utf-8"?>
<sst xmlns="http://schemas.openxmlformats.org/spreadsheetml/2006/main" count="4244" uniqueCount="87">
  <si>
    <t>Huntingdon</t>
  </si>
  <si>
    <t>Blair</t>
  </si>
  <si>
    <t>West Moreland</t>
  </si>
  <si>
    <t>Chester</t>
  </si>
  <si>
    <t>Schuylkill</t>
  </si>
  <si>
    <t>Berks</t>
  </si>
  <si>
    <t>Northumberland</t>
  </si>
  <si>
    <t>Montgomery</t>
  </si>
  <si>
    <t>Mifflin</t>
  </si>
  <si>
    <t>Montour</t>
  </si>
  <si>
    <t>Northampton</t>
  </si>
  <si>
    <t>Bedford</t>
  </si>
  <si>
    <t>Perry</t>
  </si>
  <si>
    <t>Cambria</t>
  </si>
  <si>
    <t>Adams</t>
  </si>
  <si>
    <t>York</t>
  </si>
  <si>
    <t>Lebanon</t>
  </si>
  <si>
    <t>Centre</t>
  </si>
  <si>
    <t>Allegheny</t>
  </si>
  <si>
    <t>Lancaster</t>
  </si>
  <si>
    <t>Cumberland</t>
  </si>
  <si>
    <t>Pike</t>
  </si>
  <si>
    <t>Clearfield</t>
  </si>
  <si>
    <t>Washington</t>
  </si>
  <si>
    <t>McKean</t>
  </si>
  <si>
    <t>Tioga</t>
  </si>
  <si>
    <t>Franklin</t>
  </si>
  <si>
    <t>Lehigh</t>
  </si>
  <si>
    <t>Dauphin</t>
  </si>
  <si>
    <t>Monroe</t>
  </si>
  <si>
    <t>Bucks</t>
  </si>
  <si>
    <t>Bradford</t>
  </si>
  <si>
    <t>Crawford</t>
  </si>
  <si>
    <t>Union</t>
  </si>
  <si>
    <t>Somerset</t>
  </si>
  <si>
    <t>Erie</t>
  </si>
  <si>
    <t>Butler</t>
  </si>
  <si>
    <t>Indiana</t>
  </si>
  <si>
    <t>Fayette</t>
  </si>
  <si>
    <t>Mercer</t>
  </si>
  <si>
    <t>Warren</t>
  </si>
  <si>
    <t>Delaware</t>
  </si>
  <si>
    <t>Lycoming</t>
  </si>
  <si>
    <t>Columbia</t>
  </si>
  <si>
    <t>Philadelphia</t>
  </si>
  <si>
    <t>Potter</t>
  </si>
  <si>
    <t>Beaver</t>
  </si>
  <si>
    <t>Fulton</t>
  </si>
  <si>
    <t>Carbon</t>
  </si>
  <si>
    <t>Snyder</t>
  </si>
  <si>
    <t>Luzerne</t>
  </si>
  <si>
    <t>Juniata</t>
  </si>
  <si>
    <t>Elk</t>
  </si>
  <si>
    <t>Clarion</t>
  </si>
  <si>
    <t>Clinton</t>
  </si>
  <si>
    <t>Venango</t>
  </si>
  <si>
    <t>Greene</t>
  </si>
  <si>
    <t>Cameron</t>
  </si>
  <si>
    <t>ID</t>
  </si>
  <si>
    <t>COUNTY</t>
  </si>
  <si>
    <t>Wayne</t>
  </si>
  <si>
    <t>Jefferson</t>
  </si>
  <si>
    <t>Lawrence</t>
  </si>
  <si>
    <t>Grand Total</t>
  </si>
  <si>
    <t>County</t>
  </si>
  <si>
    <t xml:space="preserve">County </t>
  </si>
  <si>
    <t># Students</t>
  </si>
  <si>
    <t>% of Total</t>
  </si>
  <si>
    <t>Armstrong</t>
  </si>
  <si>
    <t>Forest</t>
  </si>
  <si>
    <t>Lackawanna</t>
  </si>
  <si>
    <t>Sullivan</t>
  </si>
  <si>
    <t>Susquehanna</t>
  </si>
  <si>
    <t>Westmoreland</t>
  </si>
  <si>
    <t>Wyoming</t>
  </si>
  <si>
    <t>TOTAL</t>
  </si>
  <si>
    <t>Distribution by Number of Students</t>
  </si>
  <si>
    <t># of Students</t>
  </si>
  <si>
    <t>% of Students</t>
  </si>
  <si>
    <t>Distribution by County</t>
  </si>
  <si>
    <t>Row Labels</t>
  </si>
  <si>
    <t>(blank)</t>
  </si>
  <si>
    <t>Count of COUNTY</t>
  </si>
  <si>
    <t>Stu Pref County Name</t>
  </si>
  <si>
    <t>Count of Stu Pref County Name</t>
  </si>
  <si>
    <t>Camden</t>
  </si>
  <si>
    <t>Distribution of Pennsylvania Students By County, Fall 2014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</si>
</sst>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Border="1"/>
    <xf numFmtId="0" fontId="4" fillId="0" borderId="0" xfId="0" applyFont="1"/>
    <xf numFmtId="0" fontId="6" fillId="0" borderId="5" xfId="0" applyFont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6" fillId="0" borderId="7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6" xfId="0" applyBorder="1" applyAlignment="1">
      <alignment horizontal="left"/>
    </xf>
    <xf numFmtId="10" fontId="0" fillId="0" borderId="16" xfId="0" applyNumberFormat="1" applyBorder="1"/>
    <xf numFmtId="0" fontId="0" fillId="0" borderId="16" xfId="0" applyNumberFormat="1" applyBorder="1"/>
    <xf numFmtId="0" fontId="0" fillId="0" borderId="5" xfId="0" applyBorder="1"/>
    <xf numFmtId="0" fontId="1" fillId="0" borderId="0" xfId="0" applyFont="1" applyFill="1" applyBorder="1"/>
    <xf numFmtId="0" fontId="1" fillId="5" borderId="15" xfId="0" applyFont="1" applyFill="1" applyBorder="1"/>
    <xf numFmtId="0" fontId="0" fillId="0" borderId="5" xfId="0" pivotButton="1" applyBorder="1"/>
    <xf numFmtId="0" fontId="1" fillId="2" borderId="6" xfId="0" applyFont="1" applyFill="1" applyBorder="1"/>
    <xf numFmtId="0" fontId="0" fillId="0" borderId="7" xfId="0" applyBorder="1" applyAlignment="1">
      <alignment horizontal="left"/>
    </xf>
    <xf numFmtId="10" fontId="0" fillId="0" borderId="7" xfId="0" applyNumberFormat="1" applyBorder="1"/>
    <xf numFmtId="0" fontId="1" fillId="2" borderId="7" xfId="0" applyNumberFormat="1" applyFont="1" applyFill="1" applyBorder="1"/>
    <xf numFmtId="0" fontId="0" fillId="0" borderId="11" xfId="0" pivotButton="1" applyBorder="1"/>
    <xf numFmtId="0" fontId="1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0" fontId="12" fillId="6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4" fillId="0" borderId="10" xfId="0" applyFont="1" applyFill="1" applyBorder="1"/>
    <xf numFmtId="0" fontId="4" fillId="0" borderId="10" xfId="0" applyFont="1" applyBorder="1"/>
    <xf numFmtId="0" fontId="6" fillId="3" borderId="11" xfId="0" applyFont="1" applyFill="1" applyBorder="1"/>
    <xf numFmtId="0" fontId="4" fillId="0" borderId="0" xfId="0" applyFont="1" applyBorder="1"/>
    <xf numFmtId="0" fontId="6" fillId="0" borderId="11" xfId="0" applyFont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0" fontId="4" fillId="6" borderId="8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164" fontId="6" fillId="6" borderId="18" xfId="0" applyNumberFormat="1" applyFont="1" applyFill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10" fontId="12" fillId="6" borderId="20" xfId="0" applyNumberFormat="1" applyFont="1" applyFill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10" fontId="12" fillId="6" borderId="22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64" fontId="4" fillId="6" borderId="24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17" xfId="0" applyFont="1" applyFill="1" applyBorder="1"/>
    <xf numFmtId="0" fontId="6" fillId="0" borderId="10" xfId="0" applyFont="1" applyBorder="1"/>
    <xf numFmtId="0" fontId="4" fillId="0" borderId="25" xfId="0" applyFont="1" applyFill="1" applyBorder="1"/>
    <xf numFmtId="0" fontId="0" fillId="0" borderId="0" xfId="0" applyNumberFormat="1" applyFont="1" applyFill="1" applyBorder="1"/>
    <xf numFmtId="0" fontId="0" fillId="0" borderId="21" xfId="0" applyNumberFormat="1" applyBorder="1"/>
    <xf numFmtId="0" fontId="0" fillId="0" borderId="21" xfId="0" applyNumberFormat="1" applyFill="1" applyBorder="1"/>
    <xf numFmtId="0" fontId="6" fillId="7" borderId="0" xfId="0" applyFont="1" applyFill="1"/>
    <xf numFmtId="10" fontId="6" fillId="7" borderId="0" xfId="0" applyNumberFormat="1" applyFont="1" applyFill="1"/>
    <xf numFmtId="0" fontId="6" fillId="7" borderId="10" xfId="0" applyFont="1" applyFill="1" applyBorder="1"/>
    <xf numFmtId="10" fontId="6" fillId="7" borderId="14" xfId="0" applyNumberFormat="1" applyFont="1" applyFill="1" applyBorder="1"/>
    <xf numFmtId="0" fontId="0" fillId="0" borderId="0" xfId="0" applyNumberFormat="1" applyFill="1" applyBorder="1"/>
    <xf numFmtId="10" fontId="4" fillId="6" borderId="20" xfId="0" applyNumberFormat="1" applyFont="1" applyFill="1" applyBorder="1"/>
    <xf numFmtId="10" fontId="4" fillId="6" borderId="22" xfId="0" applyNumberFormat="1" applyFont="1" applyFill="1" applyBorder="1"/>
    <xf numFmtId="10" fontId="4" fillId="6" borderId="0" xfId="0" applyNumberFormat="1" applyFont="1" applyFill="1" applyBorder="1"/>
    <xf numFmtId="10" fontId="4" fillId="6" borderId="24" xfId="0" applyNumberFormat="1" applyFont="1" applyFill="1" applyBorder="1"/>
    <xf numFmtId="0" fontId="1" fillId="2" borderId="27" xfId="0" applyNumberFormat="1" applyFont="1" applyFill="1" applyBorder="1"/>
    <xf numFmtId="0" fontId="1" fillId="2" borderId="28" xfId="0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164" fontId="4" fillId="6" borderId="20" xfId="0" applyNumberFormat="1" applyFont="1" applyFill="1" applyBorder="1"/>
    <xf numFmtId="0" fontId="4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164" fontId="4" fillId="6" borderId="24" xfId="0" applyNumberFormat="1" applyFont="1" applyFill="1" applyBorder="1"/>
    <xf numFmtId="164" fontId="4" fillId="6" borderId="22" xfId="0" applyNumberFormat="1" applyFont="1" applyFill="1" applyBorder="1"/>
    <xf numFmtId="164" fontId="4" fillId="6" borderId="0" xfId="0" applyNumberFormat="1" applyFont="1" applyFill="1" applyBorder="1"/>
    <xf numFmtId="0" fontId="1" fillId="7" borderId="0" xfId="0" applyFont="1" applyFill="1" applyAlignment="1">
      <alignment horizontal="right"/>
    </xf>
    <xf numFmtId="1" fontId="6" fillId="0" borderId="15" xfId="0" applyNumberFormat="1" applyFont="1" applyFill="1" applyBorder="1" applyAlignment="1">
      <alignment horizontal="center" vertical="center" wrapText="1"/>
    </xf>
    <xf numFmtId="164" fontId="6" fillId="6" borderId="18" xfId="0" applyNumberFormat="1" applyFont="1" applyFill="1" applyBorder="1" applyAlignment="1">
      <alignment horizont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64" fontId="6" fillId="6" borderId="26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5" borderId="15" xfId="0" applyFont="1" applyFill="1" applyBorder="1" applyAlignment="1"/>
    <xf numFmtId="0" fontId="0" fillId="0" borderId="29" xfId="0" applyBorder="1" applyAlignment="1">
      <alignment horizontal="right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19"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right/>
      </border>
    </dxf>
    <dxf>
      <border>
        <left/>
        <right/>
      </border>
    </dxf>
    <dxf>
      <border>
        <left/>
        <right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right/>
      </border>
    </dxf>
    <dxf>
      <border>
        <right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numFmt numFmtId="164" formatCode="0.0%"/>
    </dxf>
    <dxf>
      <numFmt numFmtId="165" formatCode="0.000%"/>
    </dxf>
    <dxf>
      <numFmt numFmtId="164" formatCode="0.0%"/>
    </dxf>
    <dxf>
      <numFmt numFmtId="164" formatCode="0.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agleNet" refreshedDate="40092.481146412036" createdVersion="3" refreshedVersion="3" minRefreshableVersion="3" recordCount="976">
  <cacheSource type="worksheet">
    <worksheetSource ref="B1:B1048576" sheet="FA09"/>
  </cacheSource>
  <cacheFields count="1">
    <cacheField name="COUNTY" numFmtId="0">
      <sharedItems containsBlank="1" count="62">
        <s v="Allegheny"/>
        <s v="York"/>
        <s v="Lehigh"/>
        <s v="Lycoming"/>
        <s v="Cambria"/>
        <s v="Blair"/>
        <s v="Huntingdon"/>
        <s v="Cameron"/>
        <s v="Northampton"/>
        <s v="Cumberland"/>
        <s v="Delaware"/>
        <s v="Bedford"/>
        <s v="Centre"/>
        <s v="Dauphin"/>
        <s v="Somerset"/>
        <s v="Montgomery"/>
        <s v="Franklin"/>
        <s v="Bucks"/>
        <s v="Beaver"/>
        <s v="Montour"/>
        <s v="Northumberland"/>
        <s v="Berks"/>
        <s v="Schuylkill"/>
        <s v="Union"/>
        <s v="Lancaster"/>
        <s v="West Moreland"/>
        <s v="Bradford"/>
        <s v="Mifflin"/>
        <s v="Lebanon"/>
        <s v="Fayette"/>
        <s v="Carbon"/>
        <s v="Columbia"/>
        <s v="Philadelphia"/>
        <s v="Tioga"/>
        <s v="Warren"/>
        <s v="Butler"/>
        <s v="Perry"/>
        <s v="McKean"/>
        <s v="Fulton"/>
        <s v="Chester"/>
        <s v="Monroe"/>
        <s v="Adams"/>
        <s v="Indiana"/>
        <s v="Crawford"/>
        <s v="Wayne"/>
        <s v="Clearfield"/>
        <s v="Jefferson"/>
        <s v="Elk"/>
        <s v="Luzerne"/>
        <s v="Pike"/>
        <s v="Snyder"/>
        <s v="Mercer"/>
        <s v="Lawrence"/>
        <s v="Potter"/>
        <s v="Clinton"/>
        <s v="Juniata"/>
        <s v="Erie"/>
        <s v="Washington"/>
        <s v="Greene"/>
        <s v="Venango"/>
        <s v="Clari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1556.616990972223" createdVersion="4" refreshedVersion="4" minRefreshableVersion="3" recordCount="960">
  <cacheSource type="worksheet">
    <worksheetSource ref="A1:A1048576" sheet="data13"/>
  </cacheSource>
  <cacheFields count="1">
    <cacheField name="COUNTY" numFmtId="0">
      <sharedItems containsBlank="1" count="59">
        <s v="Huntingdon"/>
        <s v="Mifflin"/>
        <s v="Cumberland"/>
        <s v="Chester"/>
        <s v="Bucks"/>
        <s v="Cambria"/>
        <s v="York"/>
        <s v="Dauphin"/>
        <m/>
        <s v="Northampton"/>
        <s v="Lancaster"/>
        <s v="Blair"/>
        <s v="Centre"/>
        <s v="Adams"/>
        <s v="West Moreland"/>
        <s v="Indiana"/>
        <s v="Jefferson"/>
        <s v="Berks"/>
        <s v="Wayne"/>
        <s v="Lehigh"/>
        <s v="Montgomery"/>
        <s v="Somerset"/>
        <s v="Franklin"/>
        <s v="Fulton"/>
        <s v="Carbon"/>
        <s v="McKean"/>
        <s v="Union"/>
        <s v="Lebanon"/>
        <s v="Luzerne"/>
        <s v="Crawford"/>
        <s v="Bedford"/>
        <s v="Clearfield"/>
        <s v="Perry"/>
        <s v="Allegheny"/>
        <s v="Clinton"/>
        <s v="Tioga"/>
        <s v="Washington"/>
        <s v="Pike"/>
        <s v="Lackawanna"/>
        <s v="Erie"/>
        <s v="Beaver"/>
        <s v="Philadelphia"/>
        <s v="Snyder"/>
        <s v="Delaware"/>
        <s v="Northumberland"/>
        <s v="Monroe"/>
        <s v="Butler"/>
        <s v="Fayette"/>
        <s v="Juniata"/>
        <s v="Montour"/>
        <s v="Venango"/>
        <s v="Columbia"/>
        <s v="Bradford"/>
        <s v="Mercer"/>
        <s v="Lycoming"/>
        <s v="Susquehanna"/>
        <s v="Warren"/>
        <s v="Elk"/>
        <s v="Armstro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2261.60524016204" createdVersion="4" refreshedVersion="4" minRefreshableVersion="3" recordCount="1045778">
  <cacheSource type="worksheet">
    <worksheetSource ref="A1:A1048576" sheet="Sheet1"/>
  </cacheSource>
  <cacheFields count="1">
    <cacheField name="Stu Pref County Name" numFmtId="0">
      <sharedItems containsBlank="1" count="59">
        <s v="Delaware"/>
        <s v="Huntingdon"/>
        <s v="Dauphin"/>
        <s v="Lebanon"/>
        <s v="Clearfield"/>
        <s v="Butler"/>
        <s v="Cumberland"/>
        <s v="Union"/>
        <s v="Franklin"/>
        <s v="Centre"/>
        <s v="York"/>
        <s v="Allegheny"/>
        <s v="Blair"/>
        <s v="Monroe"/>
        <s v="Lancaster"/>
        <s v="Lehigh"/>
        <s v="Mifflin"/>
        <s v="Cambria"/>
        <s v="Montgomery"/>
        <s v="Bedford"/>
        <s v="Chester"/>
        <s v="Philadelphia"/>
        <s v="Adams"/>
        <s v="Lackawanna"/>
        <s v="Columbia"/>
        <s v="Northampton"/>
        <s v="Elk"/>
        <s v="Northumberland"/>
        <s v="Berks"/>
        <s v="Warren"/>
        <s v="Somerset"/>
        <s v="Bucks"/>
        <s v="Wyoming"/>
        <s v="Snyder"/>
        <s v="West Moreland"/>
        <s v="Washington"/>
        <s v="Crawford"/>
        <s v="Susquehanna"/>
        <s v="Beaver"/>
        <s v="Pike"/>
        <s v="Fulton"/>
        <s v="Indiana"/>
        <s v="Venango"/>
        <s v="Montour"/>
        <s v="Wayne"/>
        <s v="Luzerne"/>
        <s v="Fayette"/>
        <s v="Juniata"/>
        <s v="Lycoming"/>
        <s v="Schuylkill"/>
        <s v="Armstrong"/>
        <s v="Perry"/>
        <s v="Erie"/>
        <s v="Carbon"/>
        <s v="McKean"/>
        <s v="Potter"/>
        <s v="Mercer"/>
        <s v="Jeffers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3012.369045833337" createdVersion="6" refreshedVersion="6" minRefreshableVersion="3" recordCount="934">
  <cacheSource type="worksheet">
    <worksheetSource ref="A1:A935" sheet="Sheet2"/>
  </cacheSource>
  <cacheFields count="1">
    <cacheField name="Stu Pref County Name" numFmtId="0">
      <sharedItems count="60">
        <s v="Delaware"/>
        <s v="York"/>
        <s v="Dauphin"/>
        <s v="Clearfield"/>
        <s v="Westmoreland"/>
        <s v="Cumberland"/>
        <s v="Union"/>
        <s v="Franklin"/>
        <s v="Pike"/>
        <s v="Huntingdon"/>
        <s v="Blair"/>
        <s v="Indiana"/>
        <s v="Allegheny"/>
        <s v="Mifflin"/>
        <s v="Bucks"/>
        <s v="Monroe"/>
        <s v="Lancaster"/>
        <s v="Centre"/>
        <s v="Tioga"/>
        <s v="Bedford"/>
        <s v="Cambria"/>
        <s v="Clinton"/>
        <s v="Jefferson"/>
        <s v="Chester"/>
        <s v="Philadelphia"/>
        <s v="Lebanon"/>
        <s v="Adams"/>
        <s v="Columbia"/>
        <s v="Northumberland"/>
        <s v="Berks"/>
        <s v="Elk"/>
        <s v="Erie"/>
        <s v="Somerset"/>
        <s v="Montgomery"/>
        <s v="Snyder"/>
        <s v="West Moreland"/>
        <s v="Armstrong"/>
        <s v="Butler"/>
        <s v="Lycoming"/>
        <s v="Juniata"/>
        <s v="Beaver"/>
        <s v="Washington"/>
        <s v="Lehigh"/>
        <s v="Northampton"/>
        <s v="Lawrence"/>
        <s v="Venango"/>
        <s v="Lackawanna"/>
        <s v="Montour"/>
        <s v="Fulton"/>
        <s v="Schuylkill"/>
        <s v="Luzerne"/>
        <s v="Crawford"/>
        <s v="Bradford"/>
        <s v="Fayette"/>
        <s v="Perry"/>
        <s v="Carbon"/>
        <s v="Sullivan"/>
        <s v="McKean"/>
        <s v="Potter"/>
        <s v="Clar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6">
  <r>
    <x v="0"/>
  </r>
  <r>
    <x v="1"/>
  </r>
  <r>
    <x v="2"/>
  </r>
  <r>
    <x v="3"/>
  </r>
  <r>
    <x v="4"/>
  </r>
  <r>
    <x v="0"/>
  </r>
  <r>
    <x v="5"/>
  </r>
  <r>
    <x v="6"/>
  </r>
  <r>
    <x v="5"/>
  </r>
  <r>
    <x v="6"/>
  </r>
  <r>
    <x v="7"/>
  </r>
  <r>
    <x v="8"/>
  </r>
  <r>
    <x v="9"/>
  </r>
  <r>
    <x v="6"/>
  </r>
  <r>
    <x v="6"/>
  </r>
  <r>
    <x v="9"/>
  </r>
  <r>
    <x v="10"/>
  </r>
  <r>
    <x v="11"/>
  </r>
  <r>
    <x v="6"/>
  </r>
  <r>
    <x v="12"/>
  </r>
  <r>
    <x v="6"/>
  </r>
  <r>
    <x v="13"/>
  </r>
  <r>
    <x v="6"/>
  </r>
  <r>
    <x v="14"/>
  </r>
  <r>
    <x v="5"/>
  </r>
  <r>
    <x v="15"/>
  </r>
  <r>
    <x v="3"/>
  </r>
  <r>
    <x v="16"/>
  </r>
  <r>
    <x v="17"/>
  </r>
  <r>
    <x v="13"/>
  </r>
  <r>
    <x v="13"/>
  </r>
  <r>
    <x v="6"/>
  </r>
  <r>
    <x v="18"/>
  </r>
  <r>
    <x v="12"/>
  </r>
  <r>
    <x v="6"/>
  </r>
  <r>
    <x v="19"/>
  </r>
  <r>
    <x v="4"/>
  </r>
  <r>
    <x v="20"/>
  </r>
  <r>
    <x v="8"/>
  </r>
  <r>
    <x v="21"/>
  </r>
  <r>
    <x v="6"/>
  </r>
  <r>
    <x v="22"/>
  </r>
  <r>
    <x v="0"/>
  </r>
  <r>
    <x v="22"/>
  </r>
  <r>
    <x v="5"/>
  </r>
  <r>
    <x v="11"/>
  </r>
  <r>
    <x v="6"/>
  </r>
  <r>
    <x v="23"/>
  </r>
  <r>
    <x v="15"/>
  </r>
  <r>
    <x v="9"/>
  </r>
  <r>
    <x v="24"/>
  </r>
  <r>
    <x v="25"/>
  </r>
  <r>
    <x v="0"/>
  </r>
  <r>
    <x v="3"/>
  </r>
  <r>
    <x v="9"/>
  </r>
  <r>
    <x v="13"/>
  </r>
  <r>
    <x v="6"/>
  </r>
  <r>
    <x v="26"/>
  </r>
  <r>
    <x v="27"/>
  </r>
  <r>
    <x v="0"/>
  </r>
  <r>
    <x v="28"/>
  </r>
  <r>
    <x v="29"/>
  </r>
  <r>
    <x v="30"/>
  </r>
  <r>
    <x v="0"/>
  </r>
  <r>
    <x v="9"/>
  </r>
  <r>
    <x v="0"/>
  </r>
  <r>
    <x v="9"/>
  </r>
  <r>
    <x v="25"/>
  </r>
  <r>
    <x v="31"/>
  </r>
  <r>
    <x v="24"/>
  </r>
  <r>
    <x v="32"/>
  </r>
  <r>
    <x v="16"/>
  </r>
  <r>
    <x v="6"/>
  </r>
  <r>
    <x v="27"/>
  </r>
  <r>
    <x v="6"/>
  </r>
  <r>
    <x v="6"/>
  </r>
  <r>
    <x v="10"/>
  </r>
  <r>
    <x v="6"/>
  </r>
  <r>
    <x v="28"/>
  </r>
  <r>
    <x v="21"/>
  </r>
  <r>
    <x v="4"/>
  </r>
  <r>
    <x v="6"/>
  </r>
  <r>
    <x v="21"/>
  </r>
  <r>
    <x v="5"/>
  </r>
  <r>
    <x v="6"/>
  </r>
  <r>
    <x v="6"/>
  </r>
  <r>
    <x v="9"/>
  </r>
  <r>
    <x v="6"/>
  </r>
  <r>
    <x v="33"/>
  </r>
  <r>
    <x v="4"/>
  </r>
  <r>
    <x v="0"/>
  </r>
  <r>
    <x v="6"/>
  </r>
  <r>
    <x v="34"/>
  </r>
  <r>
    <x v="3"/>
  </r>
  <r>
    <x v="1"/>
  </r>
  <r>
    <x v="35"/>
  </r>
  <r>
    <x v="15"/>
  </r>
  <r>
    <x v="25"/>
  </r>
  <r>
    <x v="36"/>
  </r>
  <r>
    <x v="9"/>
  </r>
  <r>
    <x v="9"/>
  </r>
  <r>
    <x v="4"/>
  </r>
  <r>
    <x v="8"/>
  </r>
  <r>
    <x v="21"/>
  </r>
  <r>
    <x v="5"/>
  </r>
  <r>
    <x v="10"/>
  </r>
  <r>
    <x v="0"/>
  </r>
  <r>
    <x v="1"/>
  </r>
  <r>
    <x v="37"/>
  </r>
  <r>
    <x v="8"/>
  </r>
  <r>
    <x v="1"/>
  </r>
  <r>
    <x v="5"/>
  </r>
  <r>
    <x v="11"/>
  </r>
  <r>
    <x v="21"/>
  </r>
  <r>
    <x v="5"/>
  </r>
  <r>
    <x v="12"/>
  </r>
  <r>
    <x v="1"/>
  </r>
  <r>
    <x v="6"/>
  </r>
  <r>
    <x v="25"/>
  </r>
  <r>
    <x v="4"/>
  </r>
  <r>
    <x v="5"/>
  </r>
  <r>
    <x v="6"/>
  </r>
  <r>
    <x v="1"/>
  </r>
  <r>
    <x v="15"/>
  </r>
  <r>
    <x v="12"/>
  </r>
  <r>
    <x v="38"/>
  </r>
  <r>
    <x v="21"/>
  </r>
  <r>
    <x v="5"/>
  </r>
  <r>
    <x v="24"/>
  </r>
  <r>
    <x v="39"/>
  </r>
  <r>
    <x v="5"/>
  </r>
  <r>
    <x v="13"/>
  </r>
  <r>
    <x v="24"/>
  </r>
  <r>
    <x v="9"/>
  </r>
  <r>
    <x v="0"/>
  </r>
  <r>
    <x v="6"/>
  </r>
  <r>
    <x v="18"/>
  </r>
  <r>
    <x v="34"/>
  </r>
  <r>
    <x v="24"/>
  </r>
  <r>
    <x v="5"/>
  </r>
  <r>
    <x v="0"/>
  </r>
  <r>
    <x v="6"/>
  </r>
  <r>
    <x v="6"/>
  </r>
  <r>
    <x v="2"/>
  </r>
  <r>
    <x v="21"/>
  </r>
  <r>
    <x v="32"/>
  </r>
  <r>
    <x v="5"/>
  </r>
  <r>
    <x v="17"/>
  </r>
  <r>
    <x v="0"/>
  </r>
  <r>
    <x v="2"/>
  </r>
  <r>
    <x v="13"/>
  </r>
  <r>
    <x v="5"/>
  </r>
  <r>
    <x v="40"/>
  </r>
  <r>
    <x v="41"/>
  </r>
  <r>
    <x v="12"/>
  </r>
  <r>
    <x v="25"/>
  </r>
  <r>
    <x v="10"/>
  </r>
  <r>
    <x v="6"/>
  </r>
  <r>
    <x v="8"/>
  </r>
  <r>
    <x v="36"/>
  </r>
  <r>
    <x v="16"/>
  </r>
  <r>
    <x v="41"/>
  </r>
  <r>
    <x v="18"/>
  </r>
  <r>
    <x v="14"/>
  </r>
  <r>
    <x v="15"/>
  </r>
  <r>
    <x v="6"/>
  </r>
  <r>
    <x v="5"/>
  </r>
  <r>
    <x v="42"/>
  </r>
  <r>
    <x v="12"/>
  </r>
  <r>
    <x v="6"/>
  </r>
  <r>
    <x v="5"/>
  </r>
  <r>
    <x v="10"/>
  </r>
  <r>
    <x v="6"/>
  </r>
  <r>
    <x v="12"/>
  </r>
  <r>
    <x v="5"/>
  </r>
  <r>
    <x v="9"/>
  </r>
  <r>
    <x v="3"/>
  </r>
  <r>
    <x v="43"/>
  </r>
  <r>
    <x v="5"/>
  </r>
  <r>
    <x v="5"/>
  </r>
  <r>
    <x v="44"/>
  </r>
  <r>
    <x v="15"/>
  </r>
  <r>
    <x v="15"/>
  </r>
  <r>
    <x v="4"/>
  </r>
  <r>
    <x v="13"/>
  </r>
  <r>
    <x v="5"/>
  </r>
  <r>
    <x v="4"/>
  </r>
  <r>
    <x v="6"/>
  </r>
  <r>
    <x v="6"/>
  </r>
  <r>
    <x v="1"/>
  </r>
  <r>
    <x v="24"/>
  </r>
  <r>
    <x v="24"/>
  </r>
  <r>
    <x v="42"/>
  </r>
  <r>
    <x v="6"/>
  </r>
  <r>
    <x v="5"/>
  </r>
  <r>
    <x v="45"/>
  </r>
  <r>
    <x v="24"/>
  </r>
  <r>
    <x v="0"/>
  </r>
  <r>
    <x v="0"/>
  </r>
  <r>
    <x v="13"/>
  </r>
  <r>
    <x v="27"/>
  </r>
  <r>
    <x v="15"/>
  </r>
  <r>
    <x v="9"/>
  </r>
  <r>
    <x v="1"/>
  </r>
  <r>
    <x v="45"/>
  </r>
  <r>
    <x v="12"/>
  </r>
  <r>
    <x v="5"/>
  </r>
  <r>
    <x v="24"/>
  </r>
  <r>
    <x v="21"/>
  </r>
  <r>
    <x v="21"/>
  </r>
  <r>
    <x v="26"/>
  </r>
  <r>
    <x v="25"/>
  </r>
  <r>
    <x v="45"/>
  </r>
  <r>
    <x v="45"/>
  </r>
  <r>
    <x v="27"/>
  </r>
  <r>
    <x v="45"/>
  </r>
  <r>
    <x v="17"/>
  </r>
  <r>
    <x v="5"/>
  </r>
  <r>
    <x v="22"/>
  </r>
  <r>
    <x v="6"/>
  </r>
  <r>
    <x v="25"/>
  </r>
  <r>
    <x v="28"/>
  </r>
  <r>
    <x v="1"/>
  </r>
  <r>
    <x v="4"/>
  </r>
  <r>
    <x v="45"/>
  </r>
  <r>
    <x v="6"/>
  </r>
  <r>
    <x v="45"/>
  </r>
  <r>
    <x v="11"/>
  </r>
  <r>
    <x v="10"/>
  </r>
  <r>
    <x v="11"/>
  </r>
  <r>
    <x v="2"/>
  </r>
  <r>
    <x v="17"/>
  </r>
  <r>
    <x v="45"/>
  </r>
  <r>
    <x v="11"/>
  </r>
  <r>
    <x v="6"/>
  </r>
  <r>
    <x v="0"/>
  </r>
  <r>
    <x v="5"/>
  </r>
  <r>
    <x v="46"/>
  </r>
  <r>
    <x v="47"/>
  </r>
  <r>
    <x v="21"/>
  </r>
  <r>
    <x v="5"/>
  </r>
  <r>
    <x v="33"/>
  </r>
  <r>
    <x v="1"/>
  </r>
  <r>
    <x v="17"/>
  </r>
  <r>
    <x v="24"/>
  </r>
  <r>
    <x v="48"/>
  </r>
  <r>
    <x v="23"/>
  </r>
  <r>
    <x v="26"/>
  </r>
  <r>
    <x v="41"/>
  </r>
  <r>
    <x v="32"/>
  </r>
  <r>
    <x v="2"/>
  </r>
  <r>
    <x v="24"/>
  </r>
  <r>
    <x v="16"/>
  </r>
  <r>
    <x v="5"/>
  </r>
  <r>
    <x v="13"/>
  </r>
  <r>
    <x v="14"/>
  </r>
  <r>
    <x v="5"/>
  </r>
  <r>
    <x v="1"/>
  </r>
  <r>
    <x v="36"/>
  </r>
  <r>
    <x v="21"/>
  </r>
  <r>
    <x v="15"/>
  </r>
  <r>
    <x v="12"/>
  </r>
  <r>
    <x v="27"/>
  </r>
  <r>
    <x v="17"/>
  </r>
  <r>
    <x v="39"/>
  </r>
  <r>
    <x v="49"/>
  </r>
  <r>
    <x v="1"/>
  </r>
  <r>
    <x v="21"/>
  </r>
  <r>
    <x v="6"/>
  </r>
  <r>
    <x v="50"/>
  </r>
  <r>
    <x v="13"/>
  </r>
  <r>
    <x v="5"/>
  </r>
  <r>
    <x v="50"/>
  </r>
  <r>
    <x v="25"/>
  </r>
  <r>
    <x v="2"/>
  </r>
  <r>
    <x v="5"/>
  </r>
  <r>
    <x v="13"/>
  </r>
  <r>
    <x v="1"/>
  </r>
  <r>
    <x v="40"/>
  </r>
  <r>
    <x v="5"/>
  </r>
  <r>
    <x v="6"/>
  </r>
  <r>
    <x v="21"/>
  </r>
  <r>
    <x v="4"/>
  </r>
  <r>
    <x v="1"/>
  </r>
  <r>
    <x v="5"/>
  </r>
  <r>
    <x v="6"/>
  </r>
  <r>
    <x v="12"/>
  </r>
  <r>
    <x v="16"/>
  </r>
  <r>
    <x v="24"/>
  </r>
  <r>
    <x v="25"/>
  </r>
  <r>
    <x v="39"/>
  </r>
  <r>
    <x v="22"/>
  </r>
  <r>
    <x v="8"/>
  </r>
  <r>
    <x v="41"/>
  </r>
  <r>
    <x v="16"/>
  </r>
  <r>
    <x v="14"/>
  </r>
  <r>
    <x v="8"/>
  </r>
  <r>
    <x v="25"/>
  </r>
  <r>
    <x v="0"/>
  </r>
  <r>
    <x v="42"/>
  </r>
  <r>
    <x v="0"/>
  </r>
  <r>
    <x v="36"/>
  </r>
  <r>
    <x v="43"/>
  </r>
  <r>
    <x v="21"/>
  </r>
  <r>
    <x v="9"/>
  </r>
  <r>
    <x v="25"/>
  </r>
  <r>
    <x v="10"/>
  </r>
  <r>
    <x v="13"/>
  </r>
  <r>
    <x v="13"/>
  </r>
  <r>
    <x v="11"/>
  </r>
  <r>
    <x v="6"/>
  </r>
  <r>
    <x v="13"/>
  </r>
  <r>
    <x v="5"/>
  </r>
  <r>
    <x v="10"/>
  </r>
  <r>
    <x v="6"/>
  </r>
  <r>
    <x v="51"/>
  </r>
  <r>
    <x v="6"/>
  </r>
  <r>
    <x v="12"/>
  </r>
  <r>
    <x v="11"/>
  </r>
  <r>
    <x v="25"/>
  </r>
  <r>
    <x v="11"/>
  </r>
  <r>
    <x v="9"/>
  </r>
  <r>
    <x v="1"/>
  </r>
  <r>
    <x v="5"/>
  </r>
  <r>
    <x v="27"/>
  </r>
  <r>
    <x v="5"/>
  </r>
  <r>
    <x v="9"/>
  </r>
  <r>
    <x v="4"/>
  </r>
  <r>
    <x v="4"/>
  </r>
  <r>
    <x v="4"/>
  </r>
  <r>
    <x v="12"/>
  </r>
  <r>
    <x v="4"/>
  </r>
  <r>
    <x v="24"/>
  </r>
  <r>
    <x v="17"/>
  </r>
  <r>
    <x v="2"/>
  </r>
  <r>
    <x v="11"/>
  </r>
  <r>
    <x v="1"/>
  </r>
  <r>
    <x v="1"/>
  </r>
  <r>
    <x v="45"/>
  </r>
  <r>
    <x v="45"/>
  </r>
  <r>
    <x v="6"/>
  </r>
  <r>
    <x v="6"/>
  </r>
  <r>
    <x v="16"/>
  </r>
  <r>
    <x v="9"/>
  </r>
  <r>
    <x v="16"/>
  </r>
  <r>
    <x v="1"/>
  </r>
  <r>
    <x v="5"/>
  </r>
  <r>
    <x v="6"/>
  </r>
  <r>
    <x v="39"/>
  </r>
  <r>
    <x v="6"/>
  </r>
  <r>
    <x v="13"/>
  </r>
  <r>
    <x v="13"/>
  </r>
  <r>
    <x v="5"/>
  </r>
  <r>
    <x v="5"/>
  </r>
  <r>
    <x v="6"/>
  </r>
  <r>
    <x v="24"/>
  </r>
  <r>
    <x v="9"/>
  </r>
  <r>
    <x v="1"/>
  </r>
  <r>
    <x v="33"/>
  </r>
  <r>
    <x v="24"/>
  </r>
  <r>
    <x v="17"/>
  </r>
  <r>
    <x v="5"/>
  </r>
  <r>
    <x v="12"/>
  </r>
  <r>
    <x v="12"/>
  </r>
  <r>
    <x v="24"/>
  </r>
  <r>
    <x v="4"/>
  </r>
  <r>
    <x v="33"/>
  </r>
  <r>
    <x v="0"/>
  </r>
  <r>
    <x v="16"/>
  </r>
  <r>
    <x v="0"/>
  </r>
  <r>
    <x v="5"/>
  </r>
  <r>
    <x v="6"/>
  </r>
  <r>
    <x v="15"/>
  </r>
  <r>
    <x v="12"/>
  </r>
  <r>
    <x v="13"/>
  </r>
  <r>
    <x v="6"/>
  </r>
  <r>
    <x v="6"/>
  </r>
  <r>
    <x v="11"/>
  </r>
  <r>
    <x v="39"/>
  </r>
  <r>
    <x v="1"/>
  </r>
  <r>
    <x v="28"/>
  </r>
  <r>
    <x v="11"/>
  </r>
  <r>
    <x v="27"/>
  </r>
  <r>
    <x v="6"/>
  </r>
  <r>
    <x v="28"/>
  </r>
  <r>
    <x v="6"/>
  </r>
  <r>
    <x v="21"/>
  </r>
  <r>
    <x v="11"/>
  </r>
  <r>
    <x v="5"/>
  </r>
  <r>
    <x v="25"/>
  </r>
  <r>
    <x v="6"/>
  </r>
  <r>
    <x v="0"/>
  </r>
  <r>
    <x v="11"/>
  </r>
  <r>
    <x v="6"/>
  </r>
  <r>
    <x v="52"/>
  </r>
  <r>
    <x v="12"/>
  </r>
  <r>
    <x v="28"/>
  </r>
  <r>
    <x v="6"/>
  </r>
  <r>
    <x v="32"/>
  </r>
  <r>
    <x v="10"/>
  </r>
  <r>
    <x v="6"/>
  </r>
  <r>
    <x v="13"/>
  </r>
  <r>
    <x v="24"/>
  </r>
  <r>
    <x v="4"/>
  </r>
  <r>
    <x v="45"/>
  </r>
  <r>
    <x v="4"/>
  </r>
  <r>
    <x v="4"/>
  </r>
  <r>
    <x v="8"/>
  </r>
  <r>
    <x v="12"/>
  </r>
  <r>
    <x v="6"/>
  </r>
  <r>
    <x v="1"/>
  </r>
  <r>
    <x v="35"/>
  </r>
  <r>
    <x v="11"/>
  </r>
  <r>
    <x v="5"/>
  </r>
  <r>
    <x v="35"/>
  </r>
  <r>
    <x v="5"/>
  </r>
  <r>
    <x v="40"/>
  </r>
  <r>
    <x v="38"/>
  </r>
  <r>
    <x v="8"/>
  </r>
  <r>
    <x v="1"/>
  </r>
  <r>
    <x v="24"/>
  </r>
  <r>
    <x v="6"/>
  </r>
  <r>
    <x v="32"/>
  </r>
  <r>
    <x v="13"/>
  </r>
  <r>
    <x v="1"/>
  </r>
  <r>
    <x v="9"/>
  </r>
  <r>
    <x v="6"/>
  </r>
  <r>
    <x v="12"/>
  </r>
  <r>
    <x v="40"/>
  </r>
  <r>
    <x v="1"/>
  </r>
  <r>
    <x v="15"/>
  </r>
  <r>
    <x v="1"/>
  </r>
  <r>
    <x v="13"/>
  </r>
  <r>
    <x v="11"/>
  </r>
  <r>
    <x v="27"/>
  </r>
  <r>
    <x v="5"/>
  </r>
  <r>
    <x v="6"/>
  </r>
  <r>
    <x v="6"/>
  </r>
  <r>
    <x v="6"/>
  </r>
  <r>
    <x v="6"/>
  </r>
  <r>
    <x v="6"/>
  </r>
  <r>
    <x v="28"/>
  </r>
  <r>
    <x v="6"/>
  </r>
  <r>
    <x v="1"/>
  </r>
  <r>
    <x v="53"/>
  </r>
  <r>
    <x v="6"/>
  </r>
  <r>
    <x v="6"/>
  </r>
  <r>
    <x v="25"/>
  </r>
  <r>
    <x v="6"/>
  </r>
  <r>
    <x v="6"/>
  </r>
  <r>
    <x v="6"/>
  </r>
  <r>
    <x v="6"/>
  </r>
  <r>
    <x v="36"/>
  </r>
  <r>
    <x v="14"/>
  </r>
  <r>
    <x v="6"/>
  </r>
  <r>
    <x v="1"/>
  </r>
  <r>
    <x v="5"/>
  </r>
  <r>
    <x v="12"/>
  </r>
  <r>
    <x v="36"/>
  </r>
  <r>
    <x v="17"/>
  </r>
  <r>
    <x v="24"/>
  </r>
  <r>
    <x v="17"/>
  </r>
  <r>
    <x v="5"/>
  </r>
  <r>
    <x v="6"/>
  </r>
  <r>
    <x v="6"/>
  </r>
  <r>
    <x v="40"/>
  </r>
  <r>
    <x v="48"/>
  </r>
  <r>
    <x v="15"/>
  </r>
  <r>
    <x v="4"/>
  </r>
  <r>
    <x v="16"/>
  </r>
  <r>
    <x v="33"/>
  </r>
  <r>
    <x v="5"/>
  </r>
  <r>
    <x v="42"/>
  </r>
  <r>
    <x v="41"/>
  </r>
  <r>
    <x v="6"/>
  </r>
  <r>
    <x v="25"/>
  </r>
  <r>
    <x v="5"/>
  </r>
  <r>
    <x v="6"/>
  </r>
  <r>
    <x v="11"/>
  </r>
  <r>
    <x v="32"/>
  </r>
  <r>
    <x v="6"/>
  </r>
  <r>
    <x v="16"/>
  </r>
  <r>
    <x v="2"/>
  </r>
  <r>
    <x v="42"/>
  </r>
  <r>
    <x v="6"/>
  </r>
  <r>
    <x v="6"/>
  </r>
  <r>
    <x v="12"/>
  </r>
  <r>
    <x v="9"/>
  </r>
  <r>
    <x v="25"/>
  </r>
  <r>
    <x v="12"/>
  </r>
  <r>
    <x v="21"/>
  </r>
  <r>
    <x v="14"/>
  </r>
  <r>
    <x v="17"/>
  </r>
  <r>
    <x v="9"/>
  </r>
  <r>
    <x v="5"/>
  </r>
  <r>
    <x v="17"/>
  </r>
  <r>
    <x v="43"/>
  </r>
  <r>
    <x v="33"/>
  </r>
  <r>
    <x v="21"/>
  </r>
  <r>
    <x v="5"/>
  </r>
  <r>
    <x v="12"/>
  </r>
  <r>
    <x v="6"/>
  </r>
  <r>
    <x v="5"/>
  </r>
  <r>
    <x v="5"/>
  </r>
  <r>
    <x v="12"/>
  </r>
  <r>
    <x v="6"/>
  </r>
  <r>
    <x v="52"/>
  </r>
  <r>
    <x v="0"/>
  </r>
  <r>
    <x v="6"/>
  </r>
  <r>
    <x v="0"/>
  </r>
  <r>
    <x v="21"/>
  </r>
  <r>
    <x v="1"/>
  </r>
  <r>
    <x v="9"/>
  </r>
  <r>
    <x v="50"/>
  </r>
  <r>
    <x v="39"/>
  </r>
  <r>
    <x v="5"/>
  </r>
  <r>
    <x v="4"/>
  </r>
  <r>
    <x v="10"/>
  </r>
  <r>
    <x v="1"/>
  </r>
  <r>
    <x v="27"/>
  </r>
  <r>
    <x v="6"/>
  </r>
  <r>
    <x v="54"/>
  </r>
  <r>
    <x v="3"/>
  </r>
  <r>
    <x v="25"/>
  </r>
  <r>
    <x v="5"/>
  </r>
  <r>
    <x v="13"/>
  </r>
  <r>
    <x v="6"/>
  </r>
  <r>
    <x v="0"/>
  </r>
  <r>
    <x v="0"/>
  </r>
  <r>
    <x v="42"/>
  </r>
  <r>
    <x v="55"/>
  </r>
  <r>
    <x v="9"/>
  </r>
  <r>
    <x v="5"/>
  </r>
  <r>
    <x v="0"/>
  </r>
  <r>
    <x v="11"/>
  </r>
  <r>
    <x v="5"/>
  </r>
  <r>
    <x v="15"/>
  </r>
  <r>
    <x v="27"/>
  </r>
  <r>
    <x v="13"/>
  </r>
  <r>
    <x v="27"/>
  </r>
  <r>
    <x v="41"/>
  </r>
  <r>
    <x v="45"/>
  </r>
  <r>
    <x v="4"/>
  </r>
  <r>
    <x v="9"/>
  </r>
  <r>
    <x v="12"/>
  </r>
  <r>
    <x v="14"/>
  </r>
  <r>
    <x v="24"/>
  </r>
  <r>
    <x v="39"/>
  </r>
  <r>
    <x v="14"/>
  </r>
  <r>
    <x v="6"/>
  </r>
  <r>
    <x v="15"/>
  </r>
  <r>
    <x v="39"/>
  </r>
  <r>
    <x v="28"/>
  </r>
  <r>
    <x v="2"/>
  </r>
  <r>
    <x v="1"/>
  </r>
  <r>
    <x v="24"/>
  </r>
  <r>
    <x v="6"/>
  </r>
  <r>
    <x v="21"/>
  </r>
  <r>
    <x v="24"/>
  </r>
  <r>
    <x v="48"/>
  </r>
  <r>
    <x v="1"/>
  </r>
  <r>
    <x v="9"/>
  </r>
  <r>
    <x v="6"/>
  </r>
  <r>
    <x v="5"/>
  </r>
  <r>
    <x v="56"/>
  </r>
  <r>
    <x v="1"/>
  </r>
  <r>
    <x v="15"/>
  </r>
  <r>
    <x v="1"/>
  </r>
  <r>
    <x v="5"/>
  </r>
  <r>
    <x v="1"/>
  </r>
  <r>
    <x v="57"/>
  </r>
  <r>
    <x v="0"/>
  </r>
  <r>
    <x v="1"/>
  </r>
  <r>
    <x v="20"/>
  </r>
  <r>
    <x v="6"/>
  </r>
  <r>
    <x v="33"/>
  </r>
  <r>
    <x v="58"/>
  </r>
  <r>
    <x v="21"/>
  </r>
  <r>
    <x v="5"/>
  </r>
  <r>
    <x v="45"/>
  </r>
  <r>
    <x v="45"/>
  </r>
  <r>
    <x v="14"/>
  </r>
  <r>
    <x v="0"/>
  </r>
  <r>
    <x v="29"/>
  </r>
  <r>
    <x v="10"/>
  </r>
  <r>
    <x v="24"/>
  </r>
  <r>
    <x v="23"/>
  </r>
  <r>
    <x v="14"/>
  </r>
  <r>
    <x v="16"/>
  </r>
  <r>
    <x v="24"/>
  </r>
  <r>
    <x v="55"/>
  </r>
  <r>
    <x v="24"/>
  </r>
  <r>
    <x v="14"/>
  </r>
  <r>
    <x v="5"/>
  </r>
  <r>
    <x v="27"/>
  </r>
  <r>
    <x v="39"/>
  </r>
  <r>
    <x v="12"/>
  </r>
  <r>
    <x v="36"/>
  </r>
  <r>
    <x v="25"/>
  </r>
  <r>
    <x v="9"/>
  </r>
  <r>
    <x v="1"/>
  </r>
  <r>
    <x v="9"/>
  </r>
  <r>
    <x v="9"/>
  </r>
  <r>
    <x v="21"/>
  </r>
  <r>
    <x v="3"/>
  </r>
  <r>
    <x v="6"/>
  </r>
  <r>
    <x v="9"/>
  </r>
  <r>
    <x v="6"/>
  </r>
  <r>
    <x v="6"/>
  </r>
  <r>
    <x v="6"/>
  </r>
  <r>
    <x v="6"/>
  </r>
  <r>
    <x v="5"/>
  </r>
  <r>
    <x v="13"/>
  </r>
  <r>
    <x v="5"/>
  </r>
  <r>
    <x v="35"/>
  </r>
  <r>
    <x v="0"/>
  </r>
  <r>
    <x v="9"/>
  </r>
  <r>
    <x v="4"/>
  </r>
  <r>
    <x v="5"/>
  </r>
  <r>
    <x v="40"/>
  </r>
  <r>
    <x v="18"/>
  </r>
  <r>
    <x v="41"/>
  </r>
  <r>
    <x v="28"/>
  </r>
  <r>
    <x v="6"/>
  </r>
  <r>
    <x v="6"/>
  </r>
  <r>
    <x v="15"/>
  </r>
  <r>
    <x v="6"/>
  </r>
  <r>
    <x v="41"/>
  </r>
  <r>
    <x v="33"/>
  </r>
  <r>
    <x v="27"/>
  </r>
  <r>
    <x v="6"/>
  </r>
  <r>
    <x v="6"/>
  </r>
  <r>
    <x v="47"/>
  </r>
  <r>
    <x v="0"/>
  </r>
  <r>
    <x v="6"/>
  </r>
  <r>
    <x v="21"/>
  </r>
  <r>
    <x v="6"/>
  </r>
  <r>
    <x v="41"/>
  </r>
  <r>
    <x v="6"/>
  </r>
  <r>
    <x v="27"/>
  </r>
  <r>
    <x v="24"/>
  </r>
  <r>
    <x v="1"/>
  </r>
  <r>
    <x v="5"/>
  </r>
  <r>
    <x v="4"/>
  </r>
  <r>
    <x v="13"/>
  </r>
  <r>
    <x v="41"/>
  </r>
  <r>
    <x v="36"/>
  </r>
  <r>
    <x v="15"/>
  </r>
  <r>
    <x v="6"/>
  </r>
  <r>
    <x v="9"/>
  </r>
  <r>
    <x v="29"/>
  </r>
  <r>
    <x v="21"/>
  </r>
  <r>
    <x v="9"/>
  </r>
  <r>
    <x v="5"/>
  </r>
  <r>
    <x v="12"/>
  </r>
  <r>
    <x v="12"/>
  </r>
  <r>
    <x v="19"/>
  </r>
  <r>
    <x v="6"/>
  </r>
  <r>
    <x v="6"/>
  </r>
  <r>
    <x v="6"/>
  </r>
  <r>
    <x v="38"/>
  </r>
  <r>
    <x v="25"/>
  </r>
  <r>
    <x v="36"/>
  </r>
  <r>
    <x v="39"/>
  </r>
  <r>
    <x v="4"/>
  </r>
  <r>
    <x v="5"/>
  </r>
  <r>
    <x v="41"/>
  </r>
  <r>
    <x v="13"/>
  </r>
  <r>
    <x v="5"/>
  </r>
  <r>
    <x v="5"/>
  </r>
  <r>
    <x v="11"/>
  </r>
  <r>
    <x v="21"/>
  </r>
  <r>
    <x v="13"/>
  </r>
  <r>
    <x v="9"/>
  </r>
  <r>
    <x v="11"/>
  </r>
  <r>
    <x v="21"/>
  </r>
  <r>
    <x v="6"/>
  </r>
  <r>
    <x v="12"/>
  </r>
  <r>
    <x v="47"/>
  </r>
  <r>
    <x v="51"/>
  </r>
  <r>
    <x v="5"/>
  </r>
  <r>
    <x v="5"/>
  </r>
  <r>
    <x v="17"/>
  </r>
  <r>
    <x v="39"/>
  </r>
  <r>
    <x v="6"/>
  </r>
  <r>
    <x v="45"/>
  </r>
  <r>
    <x v="5"/>
  </r>
  <r>
    <x v="38"/>
  </r>
  <r>
    <x v="26"/>
  </r>
  <r>
    <x v="24"/>
  </r>
  <r>
    <x v="5"/>
  </r>
  <r>
    <x v="6"/>
  </r>
  <r>
    <x v="8"/>
  </r>
  <r>
    <x v="11"/>
  </r>
  <r>
    <x v="12"/>
  </r>
  <r>
    <x v="17"/>
  </r>
  <r>
    <x v="45"/>
  </r>
  <r>
    <x v="12"/>
  </r>
  <r>
    <x v="4"/>
  </r>
  <r>
    <x v="0"/>
  </r>
  <r>
    <x v="1"/>
  </r>
  <r>
    <x v="8"/>
  </r>
  <r>
    <x v="9"/>
  </r>
  <r>
    <x v="1"/>
  </r>
  <r>
    <x v="12"/>
  </r>
  <r>
    <x v="26"/>
  </r>
  <r>
    <x v="5"/>
  </r>
  <r>
    <x v="5"/>
  </r>
  <r>
    <x v="9"/>
  </r>
  <r>
    <x v="6"/>
  </r>
  <r>
    <x v="0"/>
  </r>
  <r>
    <x v="0"/>
  </r>
  <r>
    <x v="1"/>
  </r>
  <r>
    <x v="1"/>
  </r>
  <r>
    <x v="39"/>
  </r>
  <r>
    <x v="9"/>
  </r>
  <r>
    <x v="12"/>
  </r>
  <r>
    <x v="3"/>
  </r>
  <r>
    <x v="5"/>
  </r>
  <r>
    <x v="9"/>
  </r>
  <r>
    <x v="36"/>
  </r>
  <r>
    <x v="11"/>
  </r>
  <r>
    <x v="10"/>
  </r>
  <r>
    <x v="48"/>
  </r>
  <r>
    <x v="13"/>
  </r>
  <r>
    <x v="39"/>
  </r>
  <r>
    <x v="9"/>
  </r>
  <r>
    <x v="5"/>
  </r>
  <r>
    <x v="6"/>
  </r>
  <r>
    <x v="25"/>
  </r>
  <r>
    <x v="0"/>
  </r>
  <r>
    <x v="0"/>
  </r>
  <r>
    <x v="5"/>
  </r>
  <r>
    <x v="27"/>
  </r>
  <r>
    <x v="24"/>
  </r>
  <r>
    <x v="11"/>
  </r>
  <r>
    <x v="5"/>
  </r>
  <r>
    <x v="49"/>
  </r>
  <r>
    <x v="16"/>
  </r>
  <r>
    <x v="25"/>
  </r>
  <r>
    <x v="21"/>
  </r>
  <r>
    <x v="27"/>
  </r>
  <r>
    <x v="6"/>
  </r>
  <r>
    <x v="5"/>
  </r>
  <r>
    <x v="36"/>
  </r>
  <r>
    <x v="13"/>
  </r>
  <r>
    <x v="9"/>
  </r>
  <r>
    <x v="31"/>
  </r>
  <r>
    <x v="15"/>
  </r>
  <r>
    <x v="42"/>
  </r>
  <r>
    <x v="25"/>
  </r>
  <r>
    <x v="0"/>
  </r>
  <r>
    <x v="27"/>
  </r>
  <r>
    <x v="34"/>
  </r>
  <r>
    <x v="14"/>
  </r>
  <r>
    <x v="22"/>
  </r>
  <r>
    <x v="38"/>
  </r>
  <r>
    <x v="14"/>
  </r>
  <r>
    <x v="5"/>
  </r>
  <r>
    <x v="2"/>
  </r>
  <r>
    <x v="5"/>
  </r>
  <r>
    <x v="0"/>
  </r>
  <r>
    <x v="0"/>
  </r>
  <r>
    <x v="6"/>
  </r>
  <r>
    <x v="8"/>
  </r>
  <r>
    <x v="14"/>
  </r>
  <r>
    <x v="14"/>
  </r>
  <r>
    <x v="6"/>
  </r>
  <r>
    <x v="9"/>
  </r>
  <r>
    <x v="28"/>
  </r>
  <r>
    <x v="6"/>
  </r>
  <r>
    <x v="6"/>
  </r>
  <r>
    <x v="11"/>
  </r>
  <r>
    <x v="21"/>
  </r>
  <r>
    <x v="19"/>
  </r>
  <r>
    <x v="59"/>
  </r>
  <r>
    <x v="16"/>
  </r>
  <r>
    <x v="9"/>
  </r>
  <r>
    <x v="1"/>
  </r>
  <r>
    <x v="27"/>
  </r>
  <r>
    <x v="53"/>
  </r>
  <r>
    <x v="2"/>
  </r>
  <r>
    <x v="25"/>
  </r>
  <r>
    <x v="24"/>
  </r>
  <r>
    <x v="8"/>
  </r>
  <r>
    <x v="6"/>
  </r>
  <r>
    <x v="41"/>
  </r>
  <r>
    <x v="19"/>
  </r>
  <r>
    <x v="27"/>
  </r>
  <r>
    <x v="6"/>
  </r>
  <r>
    <x v="14"/>
  </r>
  <r>
    <x v="17"/>
  </r>
  <r>
    <x v="3"/>
  </r>
  <r>
    <x v="0"/>
  </r>
  <r>
    <x v="6"/>
  </r>
  <r>
    <x v="6"/>
  </r>
  <r>
    <x v="39"/>
  </r>
  <r>
    <x v="4"/>
  </r>
  <r>
    <x v="13"/>
  </r>
  <r>
    <x v="13"/>
  </r>
  <r>
    <x v="56"/>
  </r>
  <r>
    <x v="16"/>
  </r>
  <r>
    <x v="35"/>
  </r>
  <r>
    <x v="24"/>
  </r>
  <r>
    <x v="25"/>
  </r>
  <r>
    <x v="8"/>
  </r>
  <r>
    <x v="49"/>
  </r>
  <r>
    <x v="24"/>
  </r>
  <r>
    <x v="6"/>
  </r>
  <r>
    <x v="5"/>
  </r>
  <r>
    <x v="11"/>
  </r>
  <r>
    <x v="6"/>
  </r>
  <r>
    <x v="5"/>
  </r>
  <r>
    <x v="13"/>
  </r>
  <r>
    <x v="40"/>
  </r>
  <r>
    <x v="27"/>
  </r>
  <r>
    <x v="45"/>
  </r>
  <r>
    <x v="6"/>
  </r>
  <r>
    <x v="6"/>
  </r>
  <r>
    <x v="5"/>
  </r>
  <r>
    <x v="41"/>
  </r>
  <r>
    <x v="6"/>
  </r>
  <r>
    <x v="10"/>
  </r>
  <r>
    <x v="27"/>
  </r>
  <r>
    <x v="35"/>
  </r>
  <r>
    <x v="27"/>
  </r>
  <r>
    <x v="27"/>
  </r>
  <r>
    <x v="54"/>
  </r>
  <r>
    <x v="6"/>
  </r>
  <r>
    <x v="15"/>
  </r>
  <r>
    <x v="12"/>
  </r>
  <r>
    <x v="12"/>
  </r>
  <r>
    <x v="51"/>
  </r>
  <r>
    <x v="15"/>
  </r>
  <r>
    <x v="6"/>
  </r>
  <r>
    <x v="4"/>
  </r>
  <r>
    <x v="60"/>
  </r>
  <r>
    <x v="12"/>
  </r>
  <r>
    <x v="4"/>
  </r>
  <r>
    <x v="25"/>
  </r>
  <r>
    <x v="6"/>
  </r>
  <r>
    <x v="6"/>
  </r>
  <r>
    <x v="14"/>
  </r>
  <r>
    <x v="6"/>
  </r>
  <r>
    <x v="40"/>
  </r>
  <r>
    <x v="0"/>
  </r>
  <r>
    <x v="4"/>
  </r>
  <r>
    <x v="36"/>
  </r>
  <r>
    <x v="60"/>
  </r>
  <r>
    <x v="43"/>
  </r>
  <r>
    <x v="15"/>
  </r>
  <r>
    <x v="6"/>
  </r>
  <r>
    <x v="12"/>
  </r>
  <r>
    <x v="33"/>
  </r>
  <r>
    <x v="24"/>
  </r>
  <r>
    <x v="6"/>
  </r>
  <r>
    <x v="11"/>
  </r>
  <r>
    <x v="25"/>
  </r>
  <r>
    <x v="5"/>
  </r>
  <r>
    <x v="0"/>
  </r>
  <r>
    <x v="9"/>
  </r>
  <r>
    <x v="5"/>
  </r>
  <r>
    <x v="27"/>
  </r>
  <r>
    <x v="25"/>
  </r>
  <r>
    <x v="1"/>
  </r>
  <r>
    <x v="11"/>
  </r>
  <r>
    <x v="14"/>
  </r>
  <r>
    <x v="0"/>
  </r>
  <r>
    <x v="35"/>
  </r>
  <r>
    <x v="5"/>
  </r>
  <r>
    <x v="45"/>
  </r>
  <r>
    <x v="17"/>
  </r>
  <r>
    <x v="31"/>
  </r>
  <r>
    <x v="1"/>
  </r>
  <r>
    <x v="6"/>
  </r>
  <r>
    <x v="41"/>
  </r>
  <r>
    <x v="42"/>
  </r>
  <r>
    <x v="6"/>
  </r>
  <r>
    <x v="39"/>
  </r>
  <r>
    <x v="13"/>
  </r>
  <r>
    <x v="15"/>
  </r>
  <r>
    <x v="6"/>
  </r>
  <r>
    <x v="11"/>
  </r>
  <r>
    <x v="5"/>
  </r>
  <r>
    <x v="15"/>
  </r>
  <r>
    <x v="8"/>
  </r>
  <r>
    <x v="4"/>
  </r>
  <r>
    <x v="5"/>
  </r>
  <r>
    <x v="36"/>
  </r>
  <r>
    <x v="5"/>
  </r>
  <r>
    <x v="24"/>
  </r>
  <r>
    <x v="25"/>
  </r>
  <r>
    <x v="25"/>
  </r>
  <r>
    <x v="48"/>
  </r>
  <r>
    <x v="13"/>
  </r>
  <r>
    <x v="1"/>
  </r>
  <r>
    <x v="5"/>
  </r>
  <r>
    <x v="39"/>
  </r>
  <r>
    <x v="0"/>
  </r>
  <r>
    <x v="25"/>
  </r>
  <r>
    <x v="24"/>
  </r>
  <r>
    <x v="14"/>
  </r>
  <r>
    <x v="45"/>
  </r>
  <r>
    <x v="15"/>
  </r>
  <r>
    <x v="39"/>
  </r>
  <r>
    <x v="6"/>
  </r>
  <r>
    <x v="16"/>
  </r>
  <r>
    <x v="6"/>
  </r>
  <r>
    <x v="11"/>
  </r>
  <r>
    <x v="21"/>
  </r>
  <r>
    <x v="6"/>
  </r>
  <r>
    <x v="12"/>
  </r>
  <r>
    <x v="39"/>
  </r>
  <r>
    <x v="5"/>
  </r>
  <r>
    <x v="8"/>
  </r>
  <r>
    <x v="14"/>
  </r>
  <r>
    <x v="6"/>
  </r>
  <r>
    <x v="24"/>
  </r>
  <r>
    <x v="13"/>
  </r>
  <r>
    <x v="14"/>
  </r>
  <r>
    <x v="1"/>
  </r>
  <r>
    <x v="16"/>
  </r>
  <r>
    <x v="4"/>
  </r>
  <r>
    <x v="16"/>
  </r>
  <r>
    <x v="0"/>
  </r>
  <r>
    <x v="5"/>
  </r>
  <r>
    <x v="6"/>
  </r>
  <r>
    <x v="0"/>
  </r>
  <r>
    <x v="5"/>
  </r>
  <r>
    <x v="1"/>
  </r>
  <r>
    <x v="10"/>
  </r>
  <r>
    <x v="45"/>
  </r>
  <r>
    <x v="45"/>
  </r>
  <r>
    <x v="2"/>
  </r>
  <r>
    <x v="5"/>
  </r>
  <r>
    <x v="33"/>
  </r>
  <r>
    <x v="3"/>
  </r>
  <r>
    <x v="13"/>
  </r>
  <r>
    <x v="59"/>
  </r>
  <r>
    <x v="13"/>
  </r>
  <r>
    <x v="15"/>
  </r>
  <r>
    <x v="5"/>
  </r>
  <r>
    <x v="12"/>
  </r>
  <r>
    <x v="3"/>
  </r>
  <r>
    <x v="29"/>
  </r>
  <r>
    <x v="57"/>
  </r>
  <r>
    <x v="6"/>
  </r>
  <r>
    <x v="48"/>
  </r>
  <r>
    <x v="19"/>
  </r>
  <r>
    <x v="12"/>
  </r>
  <r>
    <x v="16"/>
  </r>
  <r>
    <x v="6"/>
  </r>
  <r>
    <x v="39"/>
  </r>
  <r>
    <x v="6"/>
  </r>
  <r>
    <x v="6"/>
  </r>
  <r>
    <x v="27"/>
  </r>
  <r>
    <x v="21"/>
  </r>
  <r>
    <x v="26"/>
  </r>
  <r>
    <x v="39"/>
  </r>
  <r>
    <x v="20"/>
  </r>
  <r>
    <x v="21"/>
  </r>
  <r>
    <x v="48"/>
  </r>
  <r>
    <x v="2"/>
  </r>
  <r>
    <x v="6"/>
  </r>
  <r>
    <x v="2"/>
  </r>
  <r>
    <x v="6"/>
  </r>
  <r>
    <x v="9"/>
  </r>
  <r>
    <x v="6"/>
  </r>
  <r>
    <x v="27"/>
  </r>
  <r>
    <x v="39"/>
  </r>
  <r>
    <x v="25"/>
  </r>
  <r>
    <x v="5"/>
  </r>
  <r>
    <x v="3"/>
  </r>
  <r>
    <x v="27"/>
  </r>
  <r>
    <x v="6"/>
  </r>
  <r>
    <x v="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0">
  <r>
    <x v="0"/>
  </r>
  <r>
    <x v="0"/>
  </r>
  <r>
    <x v="0"/>
  </r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7"/>
  </r>
  <r>
    <x v="0"/>
  </r>
  <r>
    <x v="0"/>
  </r>
  <r>
    <x v="0"/>
  </r>
  <r>
    <x v="0"/>
  </r>
  <r>
    <x v="0"/>
  </r>
  <r>
    <x v="10"/>
  </r>
  <r>
    <x v="11"/>
  </r>
  <r>
    <x v="0"/>
  </r>
  <r>
    <x v="0"/>
  </r>
  <r>
    <x v="0"/>
  </r>
  <r>
    <x v="0"/>
  </r>
  <r>
    <x v="0"/>
  </r>
  <r>
    <x v="12"/>
  </r>
  <r>
    <x v="1"/>
  </r>
  <r>
    <x v="0"/>
  </r>
  <r>
    <x v="0"/>
  </r>
  <r>
    <x v="0"/>
  </r>
  <r>
    <x v="0"/>
  </r>
  <r>
    <x v="11"/>
  </r>
  <r>
    <x v="12"/>
  </r>
  <r>
    <x v="1"/>
  </r>
  <r>
    <x v="0"/>
  </r>
  <r>
    <x v="11"/>
  </r>
  <r>
    <x v="0"/>
  </r>
  <r>
    <x v="3"/>
  </r>
  <r>
    <x v="13"/>
  </r>
  <r>
    <x v="11"/>
  </r>
  <r>
    <x v="0"/>
  </r>
  <r>
    <x v="0"/>
  </r>
  <r>
    <x v="11"/>
  </r>
  <r>
    <x v="14"/>
  </r>
  <r>
    <x v="15"/>
  </r>
  <r>
    <x v="16"/>
  </r>
  <r>
    <x v="17"/>
  </r>
  <r>
    <x v="14"/>
  </r>
  <r>
    <x v="10"/>
  </r>
  <r>
    <x v="18"/>
  </r>
  <r>
    <x v="2"/>
  </r>
  <r>
    <x v="0"/>
  </r>
  <r>
    <x v="4"/>
  </r>
  <r>
    <x v="0"/>
  </r>
  <r>
    <x v="19"/>
  </r>
  <r>
    <x v="14"/>
  </r>
  <r>
    <x v="0"/>
  </r>
  <r>
    <x v="20"/>
  </r>
  <r>
    <x v="4"/>
  </r>
  <r>
    <x v="21"/>
  </r>
  <r>
    <x v="22"/>
  </r>
  <r>
    <x v="11"/>
  </r>
  <r>
    <x v="23"/>
  </r>
  <r>
    <x v="10"/>
  </r>
  <r>
    <x v="3"/>
  </r>
  <r>
    <x v="7"/>
  </r>
  <r>
    <x v="0"/>
  </r>
  <r>
    <x v="0"/>
  </r>
  <r>
    <x v="11"/>
  </r>
  <r>
    <x v="17"/>
  </r>
  <r>
    <x v="11"/>
  </r>
  <r>
    <x v="24"/>
  </r>
  <r>
    <x v="0"/>
  </r>
  <r>
    <x v="12"/>
  </r>
  <r>
    <x v="25"/>
  </r>
  <r>
    <x v="0"/>
  </r>
  <r>
    <x v="2"/>
  </r>
  <r>
    <x v="5"/>
  </r>
  <r>
    <x v="0"/>
  </r>
  <r>
    <x v="5"/>
  </r>
  <r>
    <x v="10"/>
  </r>
  <r>
    <x v="5"/>
  </r>
  <r>
    <x v="26"/>
  </r>
  <r>
    <x v="27"/>
  </r>
  <r>
    <x v="0"/>
  </r>
  <r>
    <x v="28"/>
  </r>
  <r>
    <x v="29"/>
  </r>
  <r>
    <x v="27"/>
  </r>
  <r>
    <x v="21"/>
  </r>
  <r>
    <x v="30"/>
  </r>
  <r>
    <x v="7"/>
  </r>
  <r>
    <x v="10"/>
  </r>
  <r>
    <x v="19"/>
  </r>
  <r>
    <x v="6"/>
  </r>
  <r>
    <x v="0"/>
  </r>
  <r>
    <x v="0"/>
  </r>
  <r>
    <x v="22"/>
  </r>
  <r>
    <x v="5"/>
  </r>
  <r>
    <x v="31"/>
  </r>
  <r>
    <x v="32"/>
  </r>
  <r>
    <x v="3"/>
  </r>
  <r>
    <x v="4"/>
  </r>
  <r>
    <x v="33"/>
  </r>
  <r>
    <x v="5"/>
  </r>
  <r>
    <x v="11"/>
  </r>
  <r>
    <x v="11"/>
  </r>
  <r>
    <x v="20"/>
  </r>
  <r>
    <x v="5"/>
  </r>
  <r>
    <x v="7"/>
  </r>
  <r>
    <x v="0"/>
  </r>
  <r>
    <x v="10"/>
  </r>
  <r>
    <x v="4"/>
  </r>
  <r>
    <x v="11"/>
  </r>
  <r>
    <x v="11"/>
  </r>
  <r>
    <x v="12"/>
  </r>
  <r>
    <x v="12"/>
  </r>
  <r>
    <x v="34"/>
  </r>
  <r>
    <x v="20"/>
  </r>
  <r>
    <x v="4"/>
  </r>
  <r>
    <x v="11"/>
  </r>
  <r>
    <x v="35"/>
  </r>
  <r>
    <x v="26"/>
  </r>
  <r>
    <x v="7"/>
  </r>
  <r>
    <x v="18"/>
  </r>
  <r>
    <x v="11"/>
  </r>
  <r>
    <x v="10"/>
  </r>
  <r>
    <x v="30"/>
  </r>
  <r>
    <x v="30"/>
  </r>
  <r>
    <x v="25"/>
  </r>
  <r>
    <x v="11"/>
  </r>
  <r>
    <x v="5"/>
  </r>
  <r>
    <x v="0"/>
  </r>
  <r>
    <x v="21"/>
  </r>
  <r>
    <x v="21"/>
  </r>
  <r>
    <x v="13"/>
  </r>
  <r>
    <x v="25"/>
  </r>
  <r>
    <x v="20"/>
  </r>
  <r>
    <x v="0"/>
  </r>
  <r>
    <x v="7"/>
  </r>
  <r>
    <x v="27"/>
  </r>
  <r>
    <x v="36"/>
  </r>
  <r>
    <x v="4"/>
  </r>
  <r>
    <x v="26"/>
  </r>
  <r>
    <x v="5"/>
  </r>
  <r>
    <x v="37"/>
  </r>
  <r>
    <x v="5"/>
  </r>
  <r>
    <x v="37"/>
  </r>
  <r>
    <x v="38"/>
  </r>
  <r>
    <x v="39"/>
  </r>
  <r>
    <x v="17"/>
  </r>
  <r>
    <x v="0"/>
  </r>
  <r>
    <x v="0"/>
  </r>
  <r>
    <x v="0"/>
  </r>
  <r>
    <x v="31"/>
  </r>
  <r>
    <x v="28"/>
  </r>
  <r>
    <x v="5"/>
  </r>
  <r>
    <x v="27"/>
  </r>
  <r>
    <x v="10"/>
  </r>
  <r>
    <x v="40"/>
  </r>
  <r>
    <x v="7"/>
  </r>
  <r>
    <x v="32"/>
  </r>
  <r>
    <x v="33"/>
  </r>
  <r>
    <x v="5"/>
  </r>
  <r>
    <x v="28"/>
  </r>
  <r>
    <x v="13"/>
  </r>
  <r>
    <x v="12"/>
  </r>
  <r>
    <x v="3"/>
  </r>
  <r>
    <x v="11"/>
  </r>
  <r>
    <x v="5"/>
  </r>
  <r>
    <x v="11"/>
  </r>
  <r>
    <x v="7"/>
  </r>
  <r>
    <x v="11"/>
  </r>
  <r>
    <x v="5"/>
  </r>
  <r>
    <x v="34"/>
  </r>
  <r>
    <x v="12"/>
  </r>
  <r>
    <x v="12"/>
  </r>
  <r>
    <x v="20"/>
  </r>
  <r>
    <x v="1"/>
  </r>
  <r>
    <x v="5"/>
  </r>
  <r>
    <x v="7"/>
  </r>
  <r>
    <x v="11"/>
  </r>
  <r>
    <x v="33"/>
  </r>
  <r>
    <x v="0"/>
  </r>
  <r>
    <x v="33"/>
  </r>
  <r>
    <x v="11"/>
  </r>
  <r>
    <x v="19"/>
  </r>
  <r>
    <x v="19"/>
  </r>
  <r>
    <x v="0"/>
  </r>
  <r>
    <x v="26"/>
  </r>
  <r>
    <x v="5"/>
  </r>
  <r>
    <x v="13"/>
  </r>
  <r>
    <x v="33"/>
  </r>
  <r>
    <x v="22"/>
  </r>
  <r>
    <x v="22"/>
  </r>
  <r>
    <x v="5"/>
  </r>
  <r>
    <x v="0"/>
  </r>
  <r>
    <x v="35"/>
  </r>
  <r>
    <x v="27"/>
  </r>
  <r>
    <x v="0"/>
  </r>
  <r>
    <x v="26"/>
  </r>
  <r>
    <x v="0"/>
  </r>
  <r>
    <x v="9"/>
  </r>
  <r>
    <x v="9"/>
  </r>
  <r>
    <x v="28"/>
  </r>
  <r>
    <x v="7"/>
  </r>
  <r>
    <x v="28"/>
  </r>
  <r>
    <x v="28"/>
  </r>
  <r>
    <x v="22"/>
  </r>
  <r>
    <x v="15"/>
  </r>
  <r>
    <x v="11"/>
  </r>
  <r>
    <x v="0"/>
  </r>
  <r>
    <x v="4"/>
  </r>
  <r>
    <x v="11"/>
  </r>
  <r>
    <x v="0"/>
  </r>
  <r>
    <x v="27"/>
  </r>
  <r>
    <x v="23"/>
  </r>
  <r>
    <x v="4"/>
  </r>
  <r>
    <x v="7"/>
  </r>
  <r>
    <x v="0"/>
  </r>
  <r>
    <x v="10"/>
  </r>
  <r>
    <x v="36"/>
  </r>
  <r>
    <x v="41"/>
  </r>
  <r>
    <x v="42"/>
  </r>
  <r>
    <x v="32"/>
  </r>
  <r>
    <x v="35"/>
  </r>
  <r>
    <x v="11"/>
  </r>
  <r>
    <x v="5"/>
  </r>
  <r>
    <x v="19"/>
  </r>
  <r>
    <x v="33"/>
  </r>
  <r>
    <x v="33"/>
  </r>
  <r>
    <x v="10"/>
  </r>
  <r>
    <x v="19"/>
  </r>
  <r>
    <x v="31"/>
  </r>
  <r>
    <x v="43"/>
  </r>
  <r>
    <x v="2"/>
  </r>
  <r>
    <x v="44"/>
  </r>
  <r>
    <x v="10"/>
  </r>
  <r>
    <x v="6"/>
  </r>
  <r>
    <x v="0"/>
  </r>
  <r>
    <x v="3"/>
  </r>
  <r>
    <x v="9"/>
  </r>
  <r>
    <x v="2"/>
  </r>
  <r>
    <x v="41"/>
  </r>
  <r>
    <x v="2"/>
  </r>
  <r>
    <x v="11"/>
  </r>
  <r>
    <x v="11"/>
  </r>
  <r>
    <x v="22"/>
  </r>
  <r>
    <x v="12"/>
  </r>
  <r>
    <x v="27"/>
  </r>
  <r>
    <x v="5"/>
  </r>
  <r>
    <x v="45"/>
  </r>
  <r>
    <x v="23"/>
  </r>
  <r>
    <x v="10"/>
  </r>
  <r>
    <x v="1"/>
  </r>
  <r>
    <x v="1"/>
  </r>
  <r>
    <x v="41"/>
  </r>
  <r>
    <x v="2"/>
  </r>
  <r>
    <x v="28"/>
  </r>
  <r>
    <x v="3"/>
  </r>
  <r>
    <x v="46"/>
  </r>
  <r>
    <x v="3"/>
  </r>
  <r>
    <x v="12"/>
  </r>
  <r>
    <x v="5"/>
  </r>
  <r>
    <x v="20"/>
  </r>
  <r>
    <x v="3"/>
  </r>
  <r>
    <x v="4"/>
  </r>
  <r>
    <x v="43"/>
  </r>
  <r>
    <x v="4"/>
  </r>
  <r>
    <x v="20"/>
  </r>
  <r>
    <x v="10"/>
  </r>
  <r>
    <x v="5"/>
  </r>
  <r>
    <x v="5"/>
  </r>
  <r>
    <x v="11"/>
  </r>
  <r>
    <x v="27"/>
  </r>
  <r>
    <x v="10"/>
  </r>
  <r>
    <x v="0"/>
  </r>
  <r>
    <x v="10"/>
  </r>
  <r>
    <x v="10"/>
  </r>
  <r>
    <x v="6"/>
  </r>
  <r>
    <x v="10"/>
  </r>
  <r>
    <x v="0"/>
  </r>
  <r>
    <x v="3"/>
  </r>
  <r>
    <x v="5"/>
  </r>
  <r>
    <x v="17"/>
  </r>
  <r>
    <x v="3"/>
  </r>
  <r>
    <x v="11"/>
  </r>
  <r>
    <x v="3"/>
  </r>
  <r>
    <x v="47"/>
  </r>
  <r>
    <x v="5"/>
  </r>
  <r>
    <x v="0"/>
  </r>
  <r>
    <x v="43"/>
  </r>
  <r>
    <x v="33"/>
  </r>
  <r>
    <x v="3"/>
  </r>
  <r>
    <x v="10"/>
  </r>
  <r>
    <x v="5"/>
  </r>
  <r>
    <x v="3"/>
  </r>
  <r>
    <x v="11"/>
  </r>
  <r>
    <x v="10"/>
  </r>
  <r>
    <x v="21"/>
  </r>
  <r>
    <x v="12"/>
  </r>
  <r>
    <x v="48"/>
  </r>
  <r>
    <x v="4"/>
  </r>
  <r>
    <x v="17"/>
  </r>
  <r>
    <x v="42"/>
  </r>
  <r>
    <x v="22"/>
  </r>
  <r>
    <x v="1"/>
  </r>
  <r>
    <x v="11"/>
  </r>
  <r>
    <x v="5"/>
  </r>
  <r>
    <x v="5"/>
  </r>
  <r>
    <x v="5"/>
  </r>
  <r>
    <x v="39"/>
  </r>
  <r>
    <x v="20"/>
  </r>
  <r>
    <x v="21"/>
  </r>
  <r>
    <x v="9"/>
  </r>
  <r>
    <x v="33"/>
  </r>
  <r>
    <x v="33"/>
  </r>
  <r>
    <x v="11"/>
  </r>
  <r>
    <x v="49"/>
  </r>
  <r>
    <x v="20"/>
  </r>
  <r>
    <x v="12"/>
  </r>
  <r>
    <x v="7"/>
  </r>
  <r>
    <x v="31"/>
  </r>
  <r>
    <x v="17"/>
  </r>
  <r>
    <x v="33"/>
  </r>
  <r>
    <x v="50"/>
  </r>
  <r>
    <x v="11"/>
  </r>
  <r>
    <x v="43"/>
  </r>
  <r>
    <x v="33"/>
  </r>
  <r>
    <x v="9"/>
  </r>
  <r>
    <x v="20"/>
  </r>
  <r>
    <x v="27"/>
  </r>
  <r>
    <x v="30"/>
  </r>
  <r>
    <x v="12"/>
  </r>
  <r>
    <x v="1"/>
  </r>
  <r>
    <x v="11"/>
  </r>
  <r>
    <x v="0"/>
  </r>
  <r>
    <x v="1"/>
  </r>
  <r>
    <x v="2"/>
  </r>
  <r>
    <x v="0"/>
  </r>
  <r>
    <x v="51"/>
  </r>
  <r>
    <x v="12"/>
  </r>
  <r>
    <x v="17"/>
  </r>
  <r>
    <x v="21"/>
  </r>
  <r>
    <x v="21"/>
  </r>
  <r>
    <x v="21"/>
  </r>
  <r>
    <x v="0"/>
  </r>
  <r>
    <x v="33"/>
  </r>
  <r>
    <x v="14"/>
  </r>
  <r>
    <x v="52"/>
  </r>
  <r>
    <x v="21"/>
  </r>
  <r>
    <x v="16"/>
  </r>
  <r>
    <x v="5"/>
  </r>
  <r>
    <x v="5"/>
  </r>
  <r>
    <x v="21"/>
  </r>
  <r>
    <x v="20"/>
  </r>
  <r>
    <x v="0"/>
  </r>
  <r>
    <x v="6"/>
  </r>
  <r>
    <x v="10"/>
  </r>
  <r>
    <x v="50"/>
  </r>
  <r>
    <x v="11"/>
  </r>
  <r>
    <x v="11"/>
  </r>
  <r>
    <x v="0"/>
  </r>
  <r>
    <x v="11"/>
  </r>
  <r>
    <x v="0"/>
  </r>
  <r>
    <x v="0"/>
  </r>
  <r>
    <x v="0"/>
  </r>
  <r>
    <x v="0"/>
  </r>
  <r>
    <x v="11"/>
  </r>
  <r>
    <x v="11"/>
  </r>
  <r>
    <x v="12"/>
  </r>
  <r>
    <x v="1"/>
  </r>
  <r>
    <x v="1"/>
  </r>
  <r>
    <x v="6"/>
  </r>
  <r>
    <x v="10"/>
  </r>
  <r>
    <x v="20"/>
  </r>
  <r>
    <x v="19"/>
  </r>
  <r>
    <x v="25"/>
  </r>
  <r>
    <x v="0"/>
  </r>
  <r>
    <x v="17"/>
  </r>
  <r>
    <x v="38"/>
  </r>
  <r>
    <x v="10"/>
  </r>
  <r>
    <x v="6"/>
  </r>
  <r>
    <x v="12"/>
  </r>
  <r>
    <x v="12"/>
  </r>
  <r>
    <x v="33"/>
  </r>
  <r>
    <x v="31"/>
  </r>
  <r>
    <x v="22"/>
  </r>
  <r>
    <x v="0"/>
  </r>
  <r>
    <x v="0"/>
  </r>
  <r>
    <x v="3"/>
  </r>
  <r>
    <x v="30"/>
  </r>
  <r>
    <x v="0"/>
  </r>
  <r>
    <x v="11"/>
  </r>
  <r>
    <x v="20"/>
  </r>
  <r>
    <x v="0"/>
  </r>
  <r>
    <x v="10"/>
  </r>
  <r>
    <x v="0"/>
  </r>
  <r>
    <x v="21"/>
  </r>
  <r>
    <x v="0"/>
  </r>
  <r>
    <x v="0"/>
  </r>
  <r>
    <x v="3"/>
  </r>
  <r>
    <x v="0"/>
  </r>
  <r>
    <x v="0"/>
  </r>
  <r>
    <x v="0"/>
  </r>
  <r>
    <x v="0"/>
  </r>
  <r>
    <x v="0"/>
  </r>
  <r>
    <x v="17"/>
  </r>
  <r>
    <x v="30"/>
  </r>
  <r>
    <x v="30"/>
  </r>
  <r>
    <x v="6"/>
  </r>
  <r>
    <x v="33"/>
  </r>
  <r>
    <x v="0"/>
  </r>
  <r>
    <x v="0"/>
  </r>
  <r>
    <x v="0"/>
  </r>
  <r>
    <x v="0"/>
  </r>
  <r>
    <x v="0"/>
  </r>
  <r>
    <x v="11"/>
  </r>
  <r>
    <x v="0"/>
  </r>
  <r>
    <x v="28"/>
  </r>
  <r>
    <x v="49"/>
  </r>
  <r>
    <x v="11"/>
  </r>
  <r>
    <x v="31"/>
  </r>
  <r>
    <x v="3"/>
  </r>
  <r>
    <x v="13"/>
  </r>
  <r>
    <x v="7"/>
  </r>
  <r>
    <x v="0"/>
  </r>
  <r>
    <x v="1"/>
  </r>
  <r>
    <x v="3"/>
  </r>
  <r>
    <x v="20"/>
  </r>
  <r>
    <x v="19"/>
  </r>
  <r>
    <x v="15"/>
  </r>
  <r>
    <x v="0"/>
  </r>
  <r>
    <x v="53"/>
  </r>
  <r>
    <x v="11"/>
  </r>
  <r>
    <x v="41"/>
  </r>
  <r>
    <x v="41"/>
  </r>
  <r>
    <x v="9"/>
  </r>
  <r>
    <x v="10"/>
  </r>
  <r>
    <x v="5"/>
  </r>
  <r>
    <x v="16"/>
  </r>
  <r>
    <x v="10"/>
  </r>
  <r>
    <x v="42"/>
  </r>
  <r>
    <x v="10"/>
  </r>
  <r>
    <x v="10"/>
  </r>
  <r>
    <x v="10"/>
  </r>
  <r>
    <x v="7"/>
  </r>
  <r>
    <x v="7"/>
  </r>
  <r>
    <x v="1"/>
  </r>
  <r>
    <x v="0"/>
  </r>
  <r>
    <x v="35"/>
  </r>
  <r>
    <x v="3"/>
  </r>
  <r>
    <x v="14"/>
  </r>
  <r>
    <x v="12"/>
  </r>
  <r>
    <x v="18"/>
  </r>
  <r>
    <x v="13"/>
  </r>
  <r>
    <x v="3"/>
  </r>
  <r>
    <x v="28"/>
  </r>
  <r>
    <x v="19"/>
  </r>
  <r>
    <x v="54"/>
  </r>
  <r>
    <x v="24"/>
  </r>
  <r>
    <x v="43"/>
  </r>
  <r>
    <x v="11"/>
  </r>
  <r>
    <x v="11"/>
  </r>
  <r>
    <x v="43"/>
  </r>
  <r>
    <x v="7"/>
  </r>
  <r>
    <x v="10"/>
  </r>
  <r>
    <x v="9"/>
  </r>
  <r>
    <x v="9"/>
  </r>
  <r>
    <x v="45"/>
  </r>
  <r>
    <x v="21"/>
  </r>
  <r>
    <x v="7"/>
  </r>
  <r>
    <x v="31"/>
  </r>
  <r>
    <x v="31"/>
  </r>
  <r>
    <x v="6"/>
  </r>
  <r>
    <x v="26"/>
  </r>
  <r>
    <x v="37"/>
  </r>
  <r>
    <x v="11"/>
  </r>
  <r>
    <x v="42"/>
  </r>
  <r>
    <x v="5"/>
  </r>
  <r>
    <x v="12"/>
  </r>
  <r>
    <x v="32"/>
  </r>
  <r>
    <x v="30"/>
  </r>
  <r>
    <x v="13"/>
  </r>
  <r>
    <x v="13"/>
  </r>
  <r>
    <x v="29"/>
  </r>
  <r>
    <x v="6"/>
  </r>
  <r>
    <x v="7"/>
  </r>
  <r>
    <x v="4"/>
  </r>
  <r>
    <x v="45"/>
  </r>
  <r>
    <x v="3"/>
  </r>
  <r>
    <x v="3"/>
  </r>
  <r>
    <x v="0"/>
  </r>
  <r>
    <x v="1"/>
  </r>
  <r>
    <x v="10"/>
  </r>
  <r>
    <x v="3"/>
  </r>
  <r>
    <x v="11"/>
  </r>
  <r>
    <x v="6"/>
  </r>
  <r>
    <x v="31"/>
  </r>
  <r>
    <x v="6"/>
  </r>
  <r>
    <x v="43"/>
  </r>
  <r>
    <x v="31"/>
  </r>
  <r>
    <x v="17"/>
  </r>
  <r>
    <x v="7"/>
  </r>
  <r>
    <x v="2"/>
  </r>
  <r>
    <x v="33"/>
  </r>
  <r>
    <x v="14"/>
  </r>
  <r>
    <x v="11"/>
  </r>
  <r>
    <x v="6"/>
  </r>
  <r>
    <x v="0"/>
  </r>
  <r>
    <x v="6"/>
  </r>
  <r>
    <x v="6"/>
  </r>
  <r>
    <x v="45"/>
  </r>
  <r>
    <x v="10"/>
  </r>
  <r>
    <x v="10"/>
  </r>
  <r>
    <x v="0"/>
  </r>
  <r>
    <x v="12"/>
  </r>
  <r>
    <x v="0"/>
  </r>
  <r>
    <x v="19"/>
  </r>
  <r>
    <x v="33"/>
  </r>
  <r>
    <x v="3"/>
  </r>
  <r>
    <x v="4"/>
  </r>
  <r>
    <x v="4"/>
  </r>
  <r>
    <x v="41"/>
  </r>
  <r>
    <x v="0"/>
  </r>
  <r>
    <x v="12"/>
  </r>
  <r>
    <x v="11"/>
  </r>
  <r>
    <x v="28"/>
  </r>
  <r>
    <x v="39"/>
  </r>
  <r>
    <x v="30"/>
  </r>
  <r>
    <x v="17"/>
  </r>
  <r>
    <x v="54"/>
  </r>
  <r>
    <x v="17"/>
  </r>
  <r>
    <x v="12"/>
  </r>
  <r>
    <x v="0"/>
  </r>
  <r>
    <x v="0"/>
  </r>
  <r>
    <x v="17"/>
  </r>
  <r>
    <x v="9"/>
  </r>
  <r>
    <x v="11"/>
  </r>
  <r>
    <x v="10"/>
  </r>
  <r>
    <x v="11"/>
  </r>
  <r>
    <x v="17"/>
  </r>
  <r>
    <x v="11"/>
  </r>
  <r>
    <x v="27"/>
  </r>
  <r>
    <x v="12"/>
  </r>
  <r>
    <x v="43"/>
  </r>
  <r>
    <x v="43"/>
  </r>
  <r>
    <x v="19"/>
  </r>
  <r>
    <x v="33"/>
  </r>
  <r>
    <x v="44"/>
  </r>
  <r>
    <x v="0"/>
  </r>
  <r>
    <x v="33"/>
  </r>
  <r>
    <x v="0"/>
  </r>
  <r>
    <x v="33"/>
  </r>
  <r>
    <x v="7"/>
  </r>
  <r>
    <x v="22"/>
  </r>
  <r>
    <x v="19"/>
  </r>
  <r>
    <x v="10"/>
  </r>
  <r>
    <x v="12"/>
  </r>
  <r>
    <x v="9"/>
  </r>
  <r>
    <x v="7"/>
  </r>
  <r>
    <x v="10"/>
  </r>
  <r>
    <x v="41"/>
  </r>
  <r>
    <x v="6"/>
  </r>
  <r>
    <x v="36"/>
  </r>
  <r>
    <x v="32"/>
  </r>
  <r>
    <x v="27"/>
  </r>
  <r>
    <x v="2"/>
  </r>
  <r>
    <x v="14"/>
  </r>
  <r>
    <x v="20"/>
  </r>
  <r>
    <x v="10"/>
  </r>
  <r>
    <x v="12"/>
  </r>
  <r>
    <x v="19"/>
  </r>
  <r>
    <x v="17"/>
  </r>
  <r>
    <x v="17"/>
  </r>
  <r>
    <x v="11"/>
  </r>
  <r>
    <x v="17"/>
  </r>
  <r>
    <x v="20"/>
  </r>
  <r>
    <x v="6"/>
  </r>
  <r>
    <x v="17"/>
  </r>
  <r>
    <x v="6"/>
  </r>
  <r>
    <x v="12"/>
  </r>
  <r>
    <x v="46"/>
  </r>
  <r>
    <x v="0"/>
  </r>
  <r>
    <x v="20"/>
  </r>
  <r>
    <x v="33"/>
  </r>
  <r>
    <x v="38"/>
  </r>
  <r>
    <x v="0"/>
  </r>
  <r>
    <x v="11"/>
  </r>
  <r>
    <x v="44"/>
  </r>
  <r>
    <x v="21"/>
  </r>
  <r>
    <x v="11"/>
  </r>
  <r>
    <x v="55"/>
  </r>
  <r>
    <x v="48"/>
  </r>
  <r>
    <x v="51"/>
  </r>
  <r>
    <x v="11"/>
  </r>
  <r>
    <x v="0"/>
  </r>
  <r>
    <x v="21"/>
  </r>
  <r>
    <x v="0"/>
  </r>
  <r>
    <x v="5"/>
  </r>
  <r>
    <x v="21"/>
  </r>
  <r>
    <x v="5"/>
  </r>
  <r>
    <x v="38"/>
  </r>
  <r>
    <x v="46"/>
  </r>
  <r>
    <x v="1"/>
  </r>
  <r>
    <x v="0"/>
  </r>
  <r>
    <x v="22"/>
  </r>
  <r>
    <x v="0"/>
  </r>
  <r>
    <x v="37"/>
  </r>
  <r>
    <x v="15"/>
  </r>
  <r>
    <x v="10"/>
  </r>
  <r>
    <x v="0"/>
  </r>
  <r>
    <x v="7"/>
  </r>
  <r>
    <x v="20"/>
  </r>
  <r>
    <x v="54"/>
  </r>
  <r>
    <x v="6"/>
  </r>
  <r>
    <x v="10"/>
  </r>
  <r>
    <x v="6"/>
  </r>
  <r>
    <x v="0"/>
  </r>
  <r>
    <x v="0"/>
  </r>
  <r>
    <x v="2"/>
  </r>
  <r>
    <x v="3"/>
  </r>
  <r>
    <x v="56"/>
  </r>
  <r>
    <x v="6"/>
  </r>
  <r>
    <x v="25"/>
  </r>
  <r>
    <x v="40"/>
  </r>
  <r>
    <x v="11"/>
  </r>
  <r>
    <x v="10"/>
  </r>
  <r>
    <x v="32"/>
  </r>
  <r>
    <x v="27"/>
  </r>
  <r>
    <x v="19"/>
  </r>
  <r>
    <x v="11"/>
  </r>
  <r>
    <x v="19"/>
  </r>
  <r>
    <x v="31"/>
  </r>
  <r>
    <x v="10"/>
  </r>
  <r>
    <x v="0"/>
  </r>
  <r>
    <x v="14"/>
  </r>
  <r>
    <x v="29"/>
  </r>
  <r>
    <x v="2"/>
  </r>
  <r>
    <x v="10"/>
  </r>
  <r>
    <x v="19"/>
  </r>
  <r>
    <x v="20"/>
  </r>
  <r>
    <x v="5"/>
  </r>
  <r>
    <x v="6"/>
  </r>
  <r>
    <x v="11"/>
  </r>
  <r>
    <x v="17"/>
  </r>
  <r>
    <x v="14"/>
  </r>
  <r>
    <x v="12"/>
  </r>
  <r>
    <x v="3"/>
  </r>
  <r>
    <x v="20"/>
  </r>
  <r>
    <x v="20"/>
  </r>
  <r>
    <x v="12"/>
  </r>
  <r>
    <x v="42"/>
  </r>
  <r>
    <x v="19"/>
  </r>
  <r>
    <x v="10"/>
  </r>
  <r>
    <x v="10"/>
  </r>
  <r>
    <x v="3"/>
  </r>
  <r>
    <x v="33"/>
  </r>
  <r>
    <x v="10"/>
  </r>
  <r>
    <x v="33"/>
  </r>
  <r>
    <x v="6"/>
  </r>
  <r>
    <x v="11"/>
  </r>
  <r>
    <x v="27"/>
  </r>
  <r>
    <x v="10"/>
  </r>
  <r>
    <x v="6"/>
  </r>
  <r>
    <x v="31"/>
  </r>
  <r>
    <x v="0"/>
  </r>
  <r>
    <x v="10"/>
  </r>
  <r>
    <x v="32"/>
  </r>
  <r>
    <x v="5"/>
  </r>
  <r>
    <x v="5"/>
  </r>
  <r>
    <x v="6"/>
  </r>
  <r>
    <x v="2"/>
  </r>
  <r>
    <x v="31"/>
  </r>
  <r>
    <x v="28"/>
  </r>
  <r>
    <x v="10"/>
  </r>
  <r>
    <x v="11"/>
  </r>
  <r>
    <x v="5"/>
  </r>
  <r>
    <x v="26"/>
  </r>
  <r>
    <x v="0"/>
  </r>
  <r>
    <x v="1"/>
  </r>
  <r>
    <x v="11"/>
  </r>
  <r>
    <x v="11"/>
  </r>
  <r>
    <x v="0"/>
  </r>
  <r>
    <x v="6"/>
  </r>
  <r>
    <x v="31"/>
  </r>
  <r>
    <x v="57"/>
  </r>
  <r>
    <x v="12"/>
  </r>
  <r>
    <x v="11"/>
  </r>
  <r>
    <x v="6"/>
  </r>
  <r>
    <x v="6"/>
  </r>
  <r>
    <x v="33"/>
  </r>
  <r>
    <x v="33"/>
  </r>
  <r>
    <x v="6"/>
  </r>
  <r>
    <x v="41"/>
  </r>
  <r>
    <x v="20"/>
  </r>
  <r>
    <x v="4"/>
  </r>
  <r>
    <x v="41"/>
  </r>
  <r>
    <x v="12"/>
  </r>
  <r>
    <x v="3"/>
  </r>
  <r>
    <x v="23"/>
  </r>
  <r>
    <x v="19"/>
  </r>
  <r>
    <x v="41"/>
  </r>
  <r>
    <x v="57"/>
  </r>
  <r>
    <x v="1"/>
  </r>
  <r>
    <x v="10"/>
  </r>
  <r>
    <x v="0"/>
  </r>
  <r>
    <x v="20"/>
  </r>
  <r>
    <x v="43"/>
  </r>
  <r>
    <x v="3"/>
  </r>
  <r>
    <x v="0"/>
  </r>
  <r>
    <x v="9"/>
  </r>
  <r>
    <x v="6"/>
  </r>
  <r>
    <x v="11"/>
  </r>
  <r>
    <x v="0"/>
  </r>
  <r>
    <x v="11"/>
  </r>
  <r>
    <x v="11"/>
  </r>
  <r>
    <x v="11"/>
  </r>
  <r>
    <x v="27"/>
  </r>
  <r>
    <x v="20"/>
  </r>
  <r>
    <x v="33"/>
  </r>
  <r>
    <x v="30"/>
  </r>
  <r>
    <x v="1"/>
  </r>
  <r>
    <x v="10"/>
  </r>
  <r>
    <x v="38"/>
  </r>
  <r>
    <x v="20"/>
  </r>
  <r>
    <x v="3"/>
  </r>
  <r>
    <x v="13"/>
  </r>
  <r>
    <x v="12"/>
  </r>
  <r>
    <x v="10"/>
  </r>
  <r>
    <x v="50"/>
  </r>
  <r>
    <x v="0"/>
  </r>
  <r>
    <x v="11"/>
  </r>
  <r>
    <x v="45"/>
  </r>
  <r>
    <x v="16"/>
  </r>
  <r>
    <x v="6"/>
  </r>
  <r>
    <x v="0"/>
  </r>
  <r>
    <x v="10"/>
  </r>
  <r>
    <x v="10"/>
  </r>
  <r>
    <x v="10"/>
  </r>
  <r>
    <x v="21"/>
  </r>
  <r>
    <x v="38"/>
  </r>
  <r>
    <x v="22"/>
  </r>
  <r>
    <x v="2"/>
  </r>
  <r>
    <x v="0"/>
  </r>
  <r>
    <x v="3"/>
  </r>
  <r>
    <x v="4"/>
  </r>
  <r>
    <x v="27"/>
  </r>
  <r>
    <x v="12"/>
  </r>
  <r>
    <x v="13"/>
  </r>
  <r>
    <x v="11"/>
  </r>
  <r>
    <x v="33"/>
  </r>
  <r>
    <x v="12"/>
  </r>
  <r>
    <x v="7"/>
  </r>
  <r>
    <x v="0"/>
  </r>
  <r>
    <x v="58"/>
  </r>
  <r>
    <x v="1"/>
  </r>
  <r>
    <x v="11"/>
  </r>
  <r>
    <x v="11"/>
  </r>
  <r>
    <x v="11"/>
  </r>
  <r>
    <x v="20"/>
  </r>
  <r>
    <x v="33"/>
  </r>
  <r>
    <x v="10"/>
  </r>
  <r>
    <x v="12"/>
  </r>
  <r>
    <x v="20"/>
  </r>
  <r>
    <x v="5"/>
  </r>
  <r>
    <x v="11"/>
  </r>
  <r>
    <x v="54"/>
  </r>
  <r>
    <x v="4"/>
  </r>
  <r>
    <x v="3"/>
  </r>
  <r>
    <x v="26"/>
  </r>
  <r>
    <x v="11"/>
  </r>
  <r>
    <x v="33"/>
  </r>
  <r>
    <x v="17"/>
  </r>
  <r>
    <x v="20"/>
  </r>
  <r>
    <x v="11"/>
  </r>
  <r>
    <x v="19"/>
  </r>
  <r>
    <x v="1"/>
  </r>
  <r>
    <x v="0"/>
  </r>
  <r>
    <x v="30"/>
  </r>
  <r>
    <x v="45"/>
  </r>
  <r>
    <x v="32"/>
  </r>
  <r>
    <x v="2"/>
  </r>
  <r>
    <x v="15"/>
  </r>
  <r>
    <x v="19"/>
  </r>
  <r>
    <x v="0"/>
  </r>
  <r>
    <x v="43"/>
  </r>
  <r>
    <x v="0"/>
  </r>
  <r>
    <x v="44"/>
  </r>
  <r>
    <x v="0"/>
  </r>
  <r>
    <x v="0"/>
  </r>
  <r>
    <x v="2"/>
  </r>
  <r>
    <x v="3"/>
  </r>
  <r>
    <x v="20"/>
  </r>
  <r>
    <x v="4"/>
  </r>
  <r>
    <x v="6"/>
  </r>
  <r>
    <x v="12"/>
  </r>
  <r>
    <x v="0"/>
  </r>
  <r>
    <x v="11"/>
  </r>
  <r>
    <x v="27"/>
  </r>
  <r>
    <x v="31"/>
  </r>
  <r>
    <x v="11"/>
  </r>
  <r>
    <x v="22"/>
  </r>
  <r>
    <x v="33"/>
  </r>
  <r>
    <x v="11"/>
  </r>
  <r>
    <x v="33"/>
  </r>
  <r>
    <x v="31"/>
  </r>
  <r>
    <x v="22"/>
  </r>
  <r>
    <x v="32"/>
  </r>
  <r>
    <x v="22"/>
  </r>
  <r>
    <x v="9"/>
  </r>
  <r>
    <x v="5"/>
  </r>
  <r>
    <x v="2"/>
  </r>
  <r>
    <x v="5"/>
  </r>
  <r>
    <x v="33"/>
  </r>
  <r>
    <x v="36"/>
  </r>
  <r>
    <x v="21"/>
  </r>
  <r>
    <x v="44"/>
  </r>
  <r>
    <x v="14"/>
  </r>
  <r>
    <x v="5"/>
  </r>
  <r>
    <x v="7"/>
  </r>
  <r>
    <x v="55"/>
  </r>
  <r>
    <x v="19"/>
  </r>
  <r>
    <x v="20"/>
  </r>
  <r>
    <x v="20"/>
  </r>
  <r>
    <x v="33"/>
  </r>
  <r>
    <x v="30"/>
  </r>
  <r>
    <x v="11"/>
  </r>
  <r>
    <x v="11"/>
  </r>
  <r>
    <x v="12"/>
  </r>
  <r>
    <x v="12"/>
  </r>
  <r>
    <x v="17"/>
  </r>
  <r>
    <x v="32"/>
  </r>
  <r>
    <x v="30"/>
  </r>
  <r>
    <x v="6"/>
  </r>
  <r>
    <x v="11"/>
  </r>
  <r>
    <x v="0"/>
  </r>
  <r>
    <x v="0"/>
  </r>
  <r>
    <x v="0"/>
  </r>
  <r>
    <x v="5"/>
  </r>
  <r>
    <x v="5"/>
  </r>
  <r>
    <x v="44"/>
  </r>
  <r>
    <x v="23"/>
  </r>
  <r>
    <x v="21"/>
  </r>
  <r>
    <x v="33"/>
  </r>
  <r>
    <x v="11"/>
  </r>
  <r>
    <x v="31"/>
  </r>
  <r>
    <x v="54"/>
  </r>
  <r>
    <x v="55"/>
  </r>
  <r>
    <x v="54"/>
  </r>
  <r>
    <x v="30"/>
  </r>
  <r>
    <x v="12"/>
  </r>
  <r>
    <x v="3"/>
  </r>
  <r>
    <x v="7"/>
  </r>
  <r>
    <x v="22"/>
  </r>
  <r>
    <x v="7"/>
  </r>
  <r>
    <x v="47"/>
  </r>
  <r>
    <x v="54"/>
  </r>
  <r>
    <x v="23"/>
  </r>
  <r>
    <x v="10"/>
  </r>
  <r>
    <x v="10"/>
  </r>
  <r>
    <x v="54"/>
  </r>
  <r>
    <x v="33"/>
  </r>
  <r>
    <x v="11"/>
  </r>
  <r>
    <x v="9"/>
  </r>
  <r>
    <x v="20"/>
  </r>
  <r>
    <x v="7"/>
  </r>
  <r>
    <x v="31"/>
  </r>
  <r>
    <x v="33"/>
  </r>
  <r>
    <x v="27"/>
  </r>
  <r>
    <x v="6"/>
  </r>
  <r>
    <x v="10"/>
  </r>
  <r>
    <x v="0"/>
  </r>
  <r>
    <x v="0"/>
  </r>
  <r>
    <x v="0"/>
  </r>
  <r>
    <x v="0"/>
  </r>
  <r>
    <x v="38"/>
  </r>
  <r>
    <x v="3"/>
  </r>
  <r>
    <x v="12"/>
  </r>
  <r>
    <x v="0"/>
  </r>
  <r>
    <x v="20"/>
  </r>
  <r>
    <x v="10"/>
  </r>
  <r>
    <x v="41"/>
  </r>
  <r>
    <x v="0"/>
  </r>
  <r>
    <x v="1"/>
  </r>
  <r>
    <x v="11"/>
  </r>
  <r>
    <x v="11"/>
  </r>
  <r>
    <x v="1"/>
  </r>
  <r>
    <x v="28"/>
  </r>
  <r>
    <x v="6"/>
  </r>
  <r>
    <x v="10"/>
  </r>
  <r>
    <x v="0"/>
  </r>
  <r>
    <x v="0"/>
  </r>
  <r>
    <x v="20"/>
  </r>
  <r>
    <x v="12"/>
  </r>
  <r>
    <x v="20"/>
  </r>
  <r>
    <x v="2"/>
  </r>
  <r>
    <x v="10"/>
  </r>
  <r>
    <x v="28"/>
  </r>
  <r>
    <x v="33"/>
  </r>
  <r>
    <x v="33"/>
  </r>
  <r>
    <x v="0"/>
  </r>
  <r>
    <x v="52"/>
  </r>
  <r>
    <x v="14"/>
  </r>
  <r>
    <x v="12"/>
  </r>
  <r>
    <x v="10"/>
  </r>
  <r>
    <x v="12"/>
  </r>
  <r>
    <x v="0"/>
  </r>
  <r>
    <x v="31"/>
  </r>
  <r>
    <x v="12"/>
  </r>
  <r>
    <x v="10"/>
  </r>
  <r>
    <x v="20"/>
  </r>
  <r>
    <x v="6"/>
  </r>
  <r>
    <x v="3"/>
  </r>
  <r>
    <x v="10"/>
  </r>
  <r>
    <x v="13"/>
  </r>
  <r>
    <x v="28"/>
  </r>
  <r>
    <x v="7"/>
  </r>
  <r>
    <x v="27"/>
  </r>
  <r>
    <x v="32"/>
  </r>
  <r>
    <x v="19"/>
  </r>
  <r>
    <x v="47"/>
  </r>
  <r>
    <x v="32"/>
  </r>
  <r>
    <x v="27"/>
  </r>
  <r>
    <x v="20"/>
  </r>
  <r>
    <x v="10"/>
  </r>
  <r>
    <x v="19"/>
  </r>
  <r>
    <x v="6"/>
  </r>
  <r>
    <x v="17"/>
  </r>
  <r>
    <x v="2"/>
  </r>
  <r>
    <x v="6"/>
  </r>
  <r>
    <x v="12"/>
  </r>
  <r>
    <x v="3"/>
  </r>
  <r>
    <x v="19"/>
  </r>
  <r>
    <x v="21"/>
  </r>
  <r>
    <x v="3"/>
  </r>
  <r>
    <x v="43"/>
  </r>
  <r>
    <x v="0"/>
  </r>
  <r>
    <x v="0"/>
  </r>
  <r>
    <x v="20"/>
  </r>
  <r>
    <x v="1"/>
  </r>
  <r>
    <x v="11"/>
  </r>
  <r>
    <x v="54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1"/>
  </r>
  <r>
    <x v="11"/>
  </r>
  <r>
    <x v="11"/>
  </r>
  <r>
    <x v="11"/>
  </r>
  <r>
    <x v="43"/>
  </r>
  <r>
    <x v="0"/>
  </r>
  <r>
    <x v="0"/>
  </r>
  <r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577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0"/>
  </r>
  <r>
    <x v="10"/>
  </r>
  <r>
    <x v="1"/>
  </r>
  <r>
    <x v="11"/>
  </r>
  <r>
    <x v="6"/>
  </r>
  <r>
    <x v="12"/>
  </r>
  <r>
    <x v="2"/>
  </r>
  <r>
    <x v="13"/>
  </r>
  <r>
    <x v="14"/>
  </r>
  <r>
    <x v="10"/>
  </r>
  <r>
    <x v="9"/>
  </r>
  <r>
    <x v="15"/>
  </r>
  <r>
    <x v="14"/>
  </r>
  <r>
    <x v="16"/>
  </r>
  <r>
    <x v="6"/>
  </r>
  <r>
    <x v="14"/>
  </r>
  <r>
    <x v="14"/>
  </r>
  <r>
    <x v="1"/>
  </r>
  <r>
    <x v="1"/>
  </r>
  <r>
    <x v="11"/>
  </r>
  <r>
    <x v="1"/>
  </r>
  <r>
    <x v="17"/>
  </r>
  <r>
    <x v="5"/>
  </r>
  <r>
    <x v="1"/>
  </r>
  <r>
    <x v="9"/>
  </r>
  <r>
    <x v="9"/>
  </r>
  <r>
    <x v="12"/>
  </r>
  <r>
    <x v="18"/>
  </r>
  <r>
    <x v="16"/>
  </r>
  <r>
    <x v="19"/>
  </r>
  <r>
    <x v="12"/>
  </r>
  <r>
    <x v="16"/>
  </r>
  <r>
    <x v="20"/>
  </r>
  <r>
    <x v="1"/>
  </r>
  <r>
    <x v="21"/>
  </r>
  <r>
    <x v="1"/>
  </r>
  <r>
    <x v="15"/>
  </r>
  <r>
    <x v="22"/>
  </r>
  <r>
    <x v="8"/>
  </r>
  <r>
    <x v="3"/>
  </r>
  <r>
    <x v="7"/>
  </r>
  <r>
    <x v="9"/>
  </r>
  <r>
    <x v="7"/>
  </r>
  <r>
    <x v="12"/>
  </r>
  <r>
    <x v="1"/>
  </r>
  <r>
    <x v="10"/>
  </r>
  <r>
    <x v="1"/>
  </r>
  <r>
    <x v="11"/>
  </r>
  <r>
    <x v="23"/>
  </r>
  <r>
    <x v="1"/>
  </r>
  <r>
    <x v="16"/>
  </r>
  <r>
    <x v="2"/>
  </r>
  <r>
    <x v="24"/>
  </r>
  <r>
    <x v="16"/>
  </r>
  <r>
    <x v="18"/>
  </r>
  <r>
    <x v="1"/>
  </r>
  <r>
    <x v="1"/>
  </r>
  <r>
    <x v="1"/>
  </r>
  <r>
    <x v="11"/>
  </r>
  <r>
    <x v="8"/>
  </r>
  <r>
    <x v="10"/>
  </r>
  <r>
    <x v="12"/>
  </r>
  <r>
    <x v="25"/>
  </r>
  <r>
    <x v="19"/>
  </r>
  <r>
    <x v="26"/>
  </r>
  <r>
    <x v="26"/>
  </r>
  <r>
    <x v="13"/>
  </r>
  <r>
    <x v="12"/>
  </r>
  <r>
    <x v="9"/>
  </r>
  <r>
    <x v="8"/>
  </r>
  <r>
    <x v="18"/>
  </r>
  <r>
    <x v="1"/>
  </r>
  <r>
    <x v="6"/>
  </r>
  <r>
    <x v="11"/>
  </r>
  <r>
    <x v="9"/>
  </r>
  <r>
    <x v="11"/>
  </r>
  <r>
    <x v="27"/>
  </r>
  <r>
    <x v="1"/>
  </r>
  <r>
    <x v="28"/>
  </r>
  <r>
    <x v="28"/>
  </r>
  <r>
    <x v="1"/>
  </r>
  <r>
    <x v="10"/>
  </r>
  <r>
    <x v="3"/>
  </r>
  <r>
    <x v="29"/>
  </r>
  <r>
    <x v="12"/>
  </r>
  <r>
    <x v="1"/>
  </r>
  <r>
    <x v="12"/>
  </r>
  <r>
    <x v="1"/>
  </r>
  <r>
    <x v="9"/>
  </r>
  <r>
    <x v="14"/>
  </r>
  <r>
    <x v="12"/>
  </r>
  <r>
    <x v="22"/>
  </r>
  <r>
    <x v="17"/>
  </r>
  <r>
    <x v="14"/>
  </r>
  <r>
    <x v="14"/>
  </r>
  <r>
    <x v="10"/>
  </r>
  <r>
    <x v="10"/>
  </r>
  <r>
    <x v="6"/>
  </r>
  <r>
    <x v="30"/>
  </r>
  <r>
    <x v="31"/>
  </r>
  <r>
    <x v="6"/>
  </r>
  <r>
    <x v="8"/>
  </r>
  <r>
    <x v="32"/>
  </r>
  <r>
    <x v="2"/>
  </r>
  <r>
    <x v="2"/>
  </r>
  <r>
    <x v="1"/>
  </r>
  <r>
    <x v="25"/>
  </r>
  <r>
    <x v="25"/>
  </r>
  <r>
    <x v="1"/>
  </r>
  <r>
    <x v="1"/>
  </r>
  <r>
    <x v="12"/>
  </r>
  <r>
    <x v="12"/>
  </r>
  <r>
    <x v="8"/>
  </r>
  <r>
    <x v="33"/>
  </r>
  <r>
    <x v="3"/>
  </r>
  <r>
    <x v="12"/>
  </r>
  <r>
    <x v="1"/>
  </r>
  <r>
    <x v="7"/>
  </r>
  <r>
    <x v="8"/>
  </r>
  <r>
    <x v="34"/>
  </r>
  <r>
    <x v="12"/>
  </r>
  <r>
    <x v="12"/>
  </r>
  <r>
    <x v="9"/>
  </r>
  <r>
    <x v="6"/>
  </r>
  <r>
    <x v="18"/>
  </r>
  <r>
    <x v="25"/>
  </r>
  <r>
    <x v="18"/>
  </r>
  <r>
    <x v="5"/>
  </r>
  <r>
    <x v="1"/>
  </r>
  <r>
    <x v="9"/>
  </r>
  <r>
    <x v="3"/>
  </r>
  <r>
    <x v="34"/>
  </r>
  <r>
    <x v="2"/>
  </r>
  <r>
    <x v="12"/>
  </r>
  <r>
    <x v="25"/>
  </r>
  <r>
    <x v="4"/>
  </r>
  <r>
    <x v="19"/>
  </r>
  <r>
    <x v="9"/>
  </r>
  <r>
    <x v="35"/>
  </r>
  <r>
    <x v="1"/>
  </r>
  <r>
    <x v="17"/>
  </r>
  <r>
    <x v="11"/>
  </r>
  <r>
    <x v="3"/>
  </r>
  <r>
    <x v="21"/>
  </r>
  <r>
    <x v="2"/>
  </r>
  <r>
    <x v="17"/>
  </r>
  <r>
    <x v="10"/>
  </r>
  <r>
    <x v="19"/>
  </r>
  <r>
    <x v="15"/>
  </r>
  <r>
    <x v="12"/>
  </r>
  <r>
    <x v="12"/>
  </r>
  <r>
    <x v="19"/>
  </r>
  <r>
    <x v="30"/>
  </r>
  <r>
    <x v="30"/>
  </r>
  <r>
    <x v="6"/>
  </r>
  <r>
    <x v="36"/>
  </r>
  <r>
    <x v="37"/>
  </r>
  <r>
    <x v="38"/>
  </r>
  <r>
    <x v="31"/>
  </r>
  <r>
    <x v="21"/>
  </r>
  <r>
    <x v="0"/>
  </r>
  <r>
    <x v="19"/>
  </r>
  <r>
    <x v="38"/>
  </r>
  <r>
    <x v="28"/>
  </r>
  <r>
    <x v="1"/>
  </r>
  <r>
    <x v="12"/>
  </r>
  <r>
    <x v="1"/>
  </r>
  <r>
    <x v="9"/>
  </r>
  <r>
    <x v="35"/>
  </r>
  <r>
    <x v="0"/>
  </r>
  <r>
    <x v="39"/>
  </r>
  <r>
    <x v="18"/>
  </r>
  <r>
    <x v="1"/>
  </r>
  <r>
    <x v="16"/>
  </r>
  <r>
    <x v="40"/>
  </r>
  <r>
    <x v="10"/>
  </r>
  <r>
    <x v="31"/>
  </r>
  <r>
    <x v="31"/>
  </r>
  <r>
    <x v="13"/>
  </r>
  <r>
    <x v="7"/>
  </r>
  <r>
    <x v="20"/>
  </r>
  <r>
    <x v="1"/>
  </r>
  <r>
    <x v="9"/>
  </r>
  <r>
    <x v="12"/>
  </r>
  <r>
    <x v="9"/>
  </r>
  <r>
    <x v="12"/>
  </r>
  <r>
    <x v="7"/>
  </r>
  <r>
    <x v="12"/>
  </r>
  <r>
    <x v="10"/>
  </r>
  <r>
    <x v="18"/>
  </r>
  <r>
    <x v="12"/>
  </r>
  <r>
    <x v="20"/>
  </r>
  <r>
    <x v="20"/>
  </r>
  <r>
    <x v="12"/>
  </r>
  <r>
    <x v="22"/>
  </r>
  <r>
    <x v="41"/>
  </r>
  <r>
    <x v="0"/>
  </r>
  <r>
    <x v="21"/>
  </r>
  <r>
    <x v="2"/>
  </r>
  <r>
    <x v="15"/>
  </r>
  <r>
    <x v="19"/>
  </r>
  <r>
    <x v="25"/>
  </r>
  <r>
    <x v="14"/>
  </r>
  <r>
    <x v="12"/>
  </r>
  <r>
    <x v="31"/>
  </r>
  <r>
    <x v="31"/>
  </r>
  <r>
    <x v="4"/>
  </r>
  <r>
    <x v="20"/>
  </r>
  <r>
    <x v="0"/>
  </r>
  <r>
    <x v="28"/>
  </r>
  <r>
    <x v="6"/>
  </r>
  <r>
    <x v="34"/>
  </r>
  <r>
    <x v="18"/>
  </r>
  <r>
    <x v="10"/>
  </r>
  <r>
    <x v="3"/>
  </r>
  <r>
    <x v="33"/>
  </r>
  <r>
    <x v="12"/>
  </r>
  <r>
    <x v="24"/>
  </r>
  <r>
    <x v="14"/>
  </r>
  <r>
    <x v="2"/>
  </r>
  <r>
    <x v="20"/>
  </r>
  <r>
    <x v="28"/>
  </r>
  <r>
    <x v="28"/>
  </r>
  <r>
    <x v="25"/>
  </r>
  <r>
    <x v="42"/>
  </r>
  <r>
    <x v="9"/>
  </r>
  <r>
    <x v="2"/>
  </r>
  <r>
    <x v="12"/>
  </r>
  <r>
    <x v="28"/>
  </r>
  <r>
    <x v="43"/>
  </r>
  <r>
    <x v="9"/>
  </r>
  <r>
    <x v="44"/>
  </r>
  <r>
    <x v="9"/>
  </r>
  <r>
    <x v="18"/>
  </r>
  <r>
    <x v="10"/>
  </r>
  <r>
    <x v="34"/>
  </r>
  <r>
    <x v="9"/>
  </r>
  <r>
    <x v="15"/>
  </r>
  <r>
    <x v="21"/>
  </r>
  <r>
    <x v="9"/>
  </r>
  <r>
    <x v="22"/>
  </r>
  <r>
    <x v="1"/>
  </r>
  <r>
    <x v="35"/>
  </r>
  <r>
    <x v="12"/>
  </r>
  <r>
    <x v="18"/>
  </r>
  <r>
    <x v="12"/>
  </r>
  <r>
    <x v="11"/>
  </r>
  <r>
    <x v="18"/>
  </r>
  <r>
    <x v="30"/>
  </r>
  <r>
    <x v="45"/>
  </r>
  <r>
    <x v="12"/>
  </r>
  <r>
    <x v="6"/>
  </r>
  <r>
    <x v="1"/>
  </r>
  <r>
    <x v="1"/>
  </r>
  <r>
    <x v="46"/>
  </r>
  <r>
    <x v="34"/>
  </r>
  <r>
    <x v="12"/>
  </r>
  <r>
    <x v="22"/>
  </r>
  <r>
    <x v="1"/>
  </r>
  <r>
    <x v="40"/>
  </r>
  <r>
    <x v="9"/>
  </r>
  <r>
    <x v="9"/>
  </r>
  <r>
    <x v="8"/>
  </r>
  <r>
    <x v="25"/>
  </r>
  <r>
    <x v="47"/>
  </r>
  <r>
    <x v="48"/>
  </r>
  <r>
    <x v="12"/>
  </r>
  <r>
    <x v="49"/>
  </r>
  <r>
    <x v="19"/>
  </r>
  <r>
    <x v="18"/>
  </r>
  <r>
    <x v="22"/>
  </r>
  <r>
    <x v="30"/>
  </r>
  <r>
    <x v="11"/>
  </r>
  <r>
    <x v="1"/>
  </r>
  <r>
    <x v="9"/>
  </r>
  <r>
    <x v="1"/>
  </r>
  <r>
    <x v="16"/>
  </r>
  <r>
    <x v="47"/>
  </r>
  <r>
    <x v="10"/>
  </r>
  <r>
    <x v="6"/>
  </r>
  <r>
    <x v="6"/>
  </r>
  <r>
    <x v="9"/>
  </r>
  <r>
    <x v="14"/>
  </r>
  <r>
    <x v="18"/>
  </r>
  <r>
    <x v="1"/>
  </r>
  <r>
    <x v="18"/>
  </r>
  <r>
    <x v="3"/>
  </r>
  <r>
    <x v="12"/>
  </r>
  <r>
    <x v="5"/>
  </r>
  <r>
    <x v="14"/>
  </r>
  <r>
    <x v="11"/>
  </r>
  <r>
    <x v="14"/>
  </r>
  <r>
    <x v="6"/>
  </r>
  <r>
    <x v="30"/>
  </r>
  <r>
    <x v="10"/>
  </r>
  <r>
    <x v="8"/>
  </r>
  <r>
    <x v="50"/>
  </r>
  <r>
    <x v="36"/>
  </r>
  <r>
    <x v="51"/>
  </r>
  <r>
    <x v="1"/>
  </r>
  <r>
    <x v="12"/>
  </r>
  <r>
    <x v="13"/>
  </r>
  <r>
    <x v="2"/>
  </r>
  <r>
    <x v="11"/>
  </r>
  <r>
    <x v="23"/>
  </r>
  <r>
    <x v="2"/>
  </r>
  <r>
    <x v="9"/>
  </r>
  <r>
    <x v="14"/>
  </r>
  <r>
    <x v="2"/>
  </r>
  <r>
    <x v="45"/>
  </r>
  <r>
    <x v="23"/>
  </r>
  <r>
    <x v="10"/>
  </r>
  <r>
    <x v="4"/>
  </r>
  <r>
    <x v="14"/>
  </r>
  <r>
    <x v="18"/>
  </r>
  <r>
    <x v="12"/>
  </r>
  <r>
    <x v="5"/>
  </r>
  <r>
    <x v="0"/>
  </r>
  <r>
    <x v="10"/>
  </r>
  <r>
    <x v="2"/>
  </r>
  <r>
    <x v="10"/>
  </r>
  <r>
    <x v="1"/>
  </r>
  <r>
    <x v="11"/>
  </r>
  <r>
    <x v="1"/>
  </r>
  <r>
    <x v="1"/>
  </r>
  <r>
    <x v="10"/>
  </r>
  <r>
    <x v="15"/>
  </r>
  <r>
    <x v="11"/>
  </r>
  <r>
    <x v="9"/>
  </r>
  <r>
    <x v="44"/>
  </r>
  <r>
    <x v="11"/>
  </r>
  <r>
    <x v="14"/>
  </r>
  <r>
    <x v="1"/>
  </r>
  <r>
    <x v="4"/>
  </r>
  <r>
    <x v="8"/>
  </r>
  <r>
    <x v="16"/>
  </r>
  <r>
    <x v="28"/>
  </r>
  <r>
    <x v="8"/>
  </r>
  <r>
    <x v="42"/>
  </r>
  <r>
    <x v="48"/>
  </r>
  <r>
    <x v="52"/>
  </r>
  <r>
    <x v="16"/>
  </r>
  <r>
    <x v="1"/>
  </r>
  <r>
    <x v="6"/>
  </r>
  <r>
    <x v="12"/>
  </r>
  <r>
    <x v="3"/>
  </r>
  <r>
    <x v="1"/>
  </r>
  <r>
    <x v="1"/>
  </r>
  <r>
    <x v="4"/>
  </r>
  <r>
    <x v="1"/>
  </r>
  <r>
    <x v="12"/>
  </r>
  <r>
    <x v="1"/>
  </r>
  <r>
    <x v="14"/>
  </r>
  <r>
    <x v="1"/>
  </r>
  <r>
    <x v="15"/>
  </r>
  <r>
    <x v="7"/>
  </r>
  <r>
    <x v="1"/>
  </r>
  <r>
    <x v="1"/>
  </r>
  <r>
    <x v="12"/>
  </r>
  <r>
    <x v="12"/>
  </r>
  <r>
    <x v="6"/>
  </r>
  <r>
    <x v="30"/>
  </r>
  <r>
    <x v="16"/>
  </r>
  <r>
    <x v="9"/>
  </r>
  <r>
    <x v="1"/>
  </r>
  <r>
    <x v="1"/>
  </r>
  <r>
    <x v="14"/>
  </r>
  <r>
    <x v="1"/>
  </r>
  <r>
    <x v="19"/>
  </r>
  <r>
    <x v="20"/>
  </r>
  <r>
    <x v="1"/>
  </r>
  <r>
    <x v="16"/>
  </r>
  <r>
    <x v="20"/>
  </r>
  <r>
    <x v="0"/>
  </r>
  <r>
    <x v="16"/>
  </r>
  <r>
    <x v="1"/>
  </r>
  <r>
    <x v="1"/>
  </r>
  <r>
    <x v="14"/>
  </r>
  <r>
    <x v="1"/>
  </r>
  <r>
    <x v="12"/>
  </r>
  <r>
    <x v="19"/>
  </r>
  <r>
    <x v="22"/>
  </r>
  <r>
    <x v="51"/>
  </r>
  <r>
    <x v="2"/>
  </r>
  <r>
    <x v="12"/>
  </r>
  <r>
    <x v="35"/>
  </r>
  <r>
    <x v="1"/>
  </r>
  <r>
    <x v="1"/>
  </r>
  <r>
    <x v="6"/>
  </r>
  <r>
    <x v="14"/>
  </r>
  <r>
    <x v="11"/>
  </r>
  <r>
    <x v="34"/>
  </r>
  <r>
    <x v="11"/>
  </r>
  <r>
    <x v="26"/>
  </r>
  <r>
    <x v="20"/>
  </r>
  <r>
    <x v="9"/>
  </r>
  <r>
    <x v="53"/>
  </r>
  <r>
    <x v="1"/>
  </r>
  <r>
    <x v="6"/>
  </r>
  <r>
    <x v="4"/>
  </r>
  <r>
    <x v="11"/>
  </r>
  <r>
    <x v="45"/>
  </r>
  <r>
    <x v="4"/>
  </r>
  <r>
    <x v="28"/>
  </r>
  <r>
    <x v="4"/>
  </r>
  <r>
    <x v="10"/>
  </r>
  <r>
    <x v="1"/>
  </r>
  <r>
    <x v="36"/>
  </r>
  <r>
    <x v="16"/>
  </r>
  <r>
    <x v="3"/>
  </r>
  <r>
    <x v="14"/>
  </r>
  <r>
    <x v="6"/>
  </r>
  <r>
    <x v="11"/>
  </r>
  <r>
    <x v="30"/>
  </r>
  <r>
    <x v="30"/>
  </r>
  <r>
    <x v="9"/>
  </r>
  <r>
    <x v="3"/>
  </r>
  <r>
    <x v="17"/>
  </r>
  <r>
    <x v="12"/>
  </r>
  <r>
    <x v="11"/>
  </r>
  <r>
    <x v="3"/>
  </r>
  <r>
    <x v="1"/>
  </r>
  <r>
    <x v="25"/>
  </r>
  <r>
    <x v="18"/>
  </r>
  <r>
    <x v="20"/>
  </r>
  <r>
    <x v="12"/>
  </r>
  <r>
    <x v="1"/>
  </r>
  <r>
    <x v="14"/>
  </r>
  <r>
    <x v="10"/>
  </r>
  <r>
    <x v="18"/>
  </r>
  <r>
    <x v="19"/>
  </r>
  <r>
    <x v="31"/>
  </r>
  <r>
    <x v="16"/>
  </r>
  <r>
    <x v="14"/>
  </r>
  <r>
    <x v="20"/>
  </r>
  <r>
    <x v="11"/>
  </r>
  <r>
    <x v="43"/>
  </r>
  <r>
    <x v="4"/>
  </r>
  <r>
    <x v="17"/>
  </r>
  <r>
    <x v="9"/>
  </r>
  <r>
    <x v="17"/>
  </r>
  <r>
    <x v="18"/>
  </r>
  <r>
    <x v="1"/>
  </r>
  <r>
    <x v="1"/>
  </r>
  <r>
    <x v="15"/>
  </r>
  <r>
    <x v="21"/>
  </r>
  <r>
    <x v="4"/>
  </r>
  <r>
    <x v="10"/>
  </r>
  <r>
    <x v="3"/>
  </r>
  <r>
    <x v="28"/>
  </r>
  <r>
    <x v="1"/>
  </r>
  <r>
    <x v="18"/>
  </r>
  <r>
    <x v="18"/>
  </r>
  <r>
    <x v="12"/>
  </r>
  <r>
    <x v="14"/>
  </r>
  <r>
    <x v="12"/>
  </r>
  <r>
    <x v="12"/>
  </r>
  <r>
    <x v="6"/>
  </r>
  <r>
    <x v="54"/>
  </r>
  <r>
    <x v="15"/>
  </r>
  <r>
    <x v="15"/>
  </r>
  <r>
    <x v="14"/>
  </r>
  <r>
    <x v="20"/>
  </r>
  <r>
    <x v="28"/>
  </r>
  <r>
    <x v="1"/>
  </r>
  <r>
    <x v="4"/>
  </r>
  <r>
    <x v="10"/>
  </r>
  <r>
    <x v="41"/>
  </r>
  <r>
    <x v="9"/>
  </r>
  <r>
    <x v="8"/>
  </r>
  <r>
    <x v="20"/>
  </r>
  <r>
    <x v="2"/>
  </r>
  <r>
    <x v="10"/>
  </r>
  <r>
    <x v="18"/>
  </r>
  <r>
    <x v="18"/>
  </r>
  <r>
    <x v="12"/>
  </r>
  <r>
    <x v="25"/>
  </r>
  <r>
    <x v="21"/>
  </r>
  <r>
    <x v="55"/>
  </r>
  <r>
    <x v="12"/>
  </r>
  <r>
    <x v="12"/>
  </r>
  <r>
    <x v="17"/>
  </r>
  <r>
    <x v="0"/>
  </r>
  <r>
    <x v="17"/>
  </r>
  <r>
    <x v="38"/>
  </r>
  <r>
    <x v="10"/>
  </r>
  <r>
    <x v="28"/>
  </r>
  <r>
    <x v="9"/>
  </r>
  <r>
    <x v="42"/>
  </r>
  <r>
    <x v="3"/>
  </r>
  <r>
    <x v="10"/>
  </r>
  <r>
    <x v="17"/>
  </r>
  <r>
    <x v="14"/>
  </r>
  <r>
    <x v="14"/>
  </r>
  <r>
    <x v="47"/>
  </r>
  <r>
    <x v="12"/>
  </r>
  <r>
    <x v="12"/>
  </r>
  <r>
    <x v="15"/>
  </r>
  <r>
    <x v="28"/>
  </r>
  <r>
    <x v="1"/>
  </r>
  <r>
    <x v="1"/>
  </r>
  <r>
    <x v="18"/>
  </r>
  <r>
    <x v="12"/>
  </r>
  <r>
    <x v="15"/>
  </r>
  <r>
    <x v="9"/>
  </r>
  <r>
    <x v="17"/>
  </r>
  <r>
    <x v="3"/>
  </r>
  <r>
    <x v="16"/>
  </r>
  <r>
    <x v="3"/>
  </r>
  <r>
    <x v="12"/>
  </r>
  <r>
    <x v="2"/>
  </r>
  <r>
    <x v="17"/>
  </r>
  <r>
    <x v="17"/>
  </r>
  <r>
    <x v="12"/>
  </r>
  <r>
    <x v="18"/>
  </r>
  <r>
    <x v="20"/>
  </r>
  <r>
    <x v="17"/>
  </r>
  <r>
    <x v="12"/>
  </r>
  <r>
    <x v="10"/>
  </r>
  <r>
    <x v="1"/>
  </r>
  <r>
    <x v="14"/>
  </r>
  <r>
    <x v="17"/>
  </r>
  <r>
    <x v="1"/>
  </r>
  <r>
    <x v="6"/>
  </r>
  <r>
    <x v="10"/>
  </r>
  <r>
    <x v="14"/>
  </r>
  <r>
    <x v="10"/>
  </r>
  <r>
    <x v="17"/>
  </r>
  <r>
    <x v="4"/>
  </r>
  <r>
    <x v="17"/>
  </r>
  <r>
    <x v="11"/>
  </r>
  <r>
    <x v="17"/>
  </r>
  <r>
    <x v="12"/>
  </r>
  <r>
    <x v="18"/>
  </r>
  <r>
    <x v="23"/>
  </r>
  <r>
    <x v="14"/>
  </r>
  <r>
    <x v="10"/>
  </r>
  <r>
    <x v="27"/>
  </r>
  <r>
    <x v="17"/>
  </r>
  <r>
    <x v="10"/>
  </r>
  <r>
    <x v="4"/>
  </r>
  <r>
    <x v="9"/>
  </r>
  <r>
    <x v="30"/>
  </r>
  <r>
    <x v="37"/>
  </r>
  <r>
    <x v="14"/>
  </r>
  <r>
    <x v="12"/>
  </r>
  <r>
    <x v="1"/>
  </r>
  <r>
    <x v="17"/>
  </r>
  <r>
    <x v="16"/>
  </r>
  <r>
    <x v="12"/>
  </r>
  <r>
    <x v="24"/>
  </r>
  <r>
    <x v="1"/>
  </r>
  <r>
    <x v="25"/>
  </r>
  <r>
    <x v="1"/>
  </r>
  <r>
    <x v="20"/>
  </r>
  <r>
    <x v="20"/>
  </r>
  <r>
    <x v="34"/>
  </r>
  <r>
    <x v="30"/>
  </r>
  <r>
    <x v="9"/>
  </r>
  <r>
    <x v="48"/>
  </r>
  <r>
    <x v="9"/>
  </r>
  <r>
    <x v="11"/>
  </r>
  <r>
    <x v="28"/>
  </r>
  <r>
    <x v="7"/>
  </r>
  <r>
    <x v="5"/>
  </r>
  <r>
    <x v="1"/>
  </r>
  <r>
    <x v="12"/>
  </r>
  <r>
    <x v="43"/>
  </r>
  <r>
    <x v="12"/>
  </r>
  <r>
    <x v="5"/>
  </r>
  <r>
    <x v="6"/>
  </r>
  <r>
    <x v="15"/>
  </r>
  <r>
    <x v="30"/>
  </r>
  <r>
    <x v="31"/>
  </r>
  <r>
    <x v="12"/>
  </r>
  <r>
    <x v="16"/>
  </r>
  <r>
    <x v="34"/>
  </r>
  <r>
    <x v="21"/>
  </r>
  <r>
    <x v="48"/>
  </r>
  <r>
    <x v="1"/>
  </r>
  <r>
    <x v="18"/>
  </r>
  <r>
    <x v="10"/>
  </r>
  <r>
    <x v="8"/>
  </r>
  <r>
    <x v="4"/>
  </r>
  <r>
    <x v="0"/>
  </r>
  <r>
    <x v="31"/>
  </r>
  <r>
    <x v="1"/>
  </r>
  <r>
    <x v="11"/>
  </r>
  <r>
    <x v="1"/>
  </r>
  <r>
    <x v="6"/>
  </r>
  <r>
    <x v="28"/>
  </r>
  <r>
    <x v="9"/>
  </r>
  <r>
    <x v="5"/>
  </r>
  <r>
    <x v="20"/>
  </r>
  <r>
    <x v="54"/>
  </r>
  <r>
    <x v="28"/>
  </r>
  <r>
    <x v="19"/>
  </r>
  <r>
    <x v="6"/>
  </r>
  <r>
    <x v="17"/>
  </r>
  <r>
    <x v="12"/>
  </r>
  <r>
    <x v="14"/>
  </r>
  <r>
    <x v="6"/>
  </r>
  <r>
    <x v="1"/>
  </r>
  <r>
    <x v="10"/>
  </r>
  <r>
    <x v="1"/>
  </r>
  <r>
    <x v="1"/>
  </r>
  <r>
    <x v="1"/>
  </r>
  <r>
    <x v="1"/>
  </r>
  <r>
    <x v="12"/>
  </r>
  <r>
    <x v="1"/>
  </r>
  <r>
    <x v="3"/>
  </r>
  <r>
    <x v="1"/>
  </r>
  <r>
    <x v="1"/>
  </r>
  <r>
    <x v="16"/>
  </r>
  <r>
    <x v="9"/>
  </r>
  <r>
    <x v="5"/>
  </r>
  <r>
    <x v="11"/>
  </r>
  <r>
    <x v="48"/>
  </r>
  <r>
    <x v="17"/>
  </r>
  <r>
    <x v="11"/>
  </r>
  <r>
    <x v="10"/>
  </r>
  <r>
    <x v="14"/>
  </r>
  <r>
    <x v="11"/>
  </r>
  <r>
    <x v="2"/>
  </r>
  <r>
    <x v="18"/>
  </r>
  <r>
    <x v="8"/>
  </r>
  <r>
    <x v="17"/>
  </r>
  <r>
    <x v="41"/>
  </r>
  <r>
    <x v="6"/>
  </r>
  <r>
    <x v="10"/>
  </r>
  <r>
    <x v="11"/>
  </r>
  <r>
    <x v="12"/>
  </r>
  <r>
    <x v="10"/>
  </r>
  <r>
    <x v="1"/>
  </r>
  <r>
    <x v="20"/>
  </r>
  <r>
    <x v="3"/>
  </r>
  <r>
    <x v="8"/>
  </r>
  <r>
    <x v="25"/>
  </r>
  <r>
    <x v="25"/>
  </r>
  <r>
    <x v="26"/>
  </r>
  <r>
    <x v="11"/>
  </r>
  <r>
    <x v="9"/>
  </r>
  <r>
    <x v="10"/>
  </r>
  <r>
    <x v="6"/>
  </r>
  <r>
    <x v="17"/>
  </r>
  <r>
    <x v="48"/>
  </r>
  <r>
    <x v="51"/>
  </r>
  <r>
    <x v="12"/>
  </r>
  <r>
    <x v="3"/>
  </r>
  <r>
    <x v="47"/>
  </r>
  <r>
    <x v="12"/>
  </r>
  <r>
    <x v="6"/>
  </r>
  <r>
    <x v="5"/>
  </r>
  <r>
    <x v="8"/>
  </r>
  <r>
    <x v="33"/>
  </r>
  <r>
    <x v="2"/>
  </r>
  <r>
    <x v="8"/>
  </r>
  <r>
    <x v="8"/>
  </r>
  <r>
    <x v="12"/>
  </r>
  <r>
    <x v="1"/>
  </r>
  <r>
    <x v="2"/>
  </r>
  <r>
    <x v="9"/>
  </r>
  <r>
    <x v="28"/>
  </r>
  <r>
    <x v="14"/>
  </r>
  <r>
    <x v="18"/>
  </r>
  <r>
    <x v="31"/>
  </r>
  <r>
    <x v="18"/>
  </r>
  <r>
    <x v="9"/>
  </r>
  <r>
    <x v="12"/>
  </r>
  <r>
    <x v="2"/>
  </r>
  <r>
    <x v="1"/>
  </r>
  <r>
    <x v="25"/>
  </r>
  <r>
    <x v="35"/>
  </r>
  <r>
    <x v="22"/>
  </r>
  <r>
    <x v="9"/>
  </r>
  <r>
    <x v="51"/>
  </r>
  <r>
    <x v="23"/>
  </r>
  <r>
    <x v="10"/>
  </r>
  <r>
    <x v="24"/>
  </r>
  <r>
    <x v="27"/>
  </r>
  <r>
    <x v="11"/>
  </r>
  <r>
    <x v="18"/>
  </r>
  <r>
    <x v="4"/>
  </r>
  <r>
    <x v="12"/>
  </r>
  <r>
    <x v="20"/>
  </r>
  <r>
    <x v="1"/>
  </r>
  <r>
    <x v="19"/>
  </r>
  <r>
    <x v="19"/>
  </r>
  <r>
    <x v="9"/>
  </r>
  <r>
    <x v="30"/>
  </r>
  <r>
    <x v="27"/>
  </r>
  <r>
    <x v="12"/>
  </r>
  <r>
    <x v="14"/>
  </r>
  <r>
    <x v="15"/>
  </r>
  <r>
    <x v="24"/>
  </r>
  <r>
    <x v="28"/>
  </r>
  <r>
    <x v="12"/>
  </r>
  <r>
    <x v="3"/>
  </r>
  <r>
    <x v="20"/>
  </r>
  <r>
    <x v="1"/>
  </r>
  <r>
    <x v="12"/>
  </r>
  <r>
    <x v="16"/>
  </r>
  <r>
    <x v="10"/>
  </r>
  <r>
    <x v="15"/>
  </r>
  <r>
    <x v="1"/>
  </r>
  <r>
    <x v="12"/>
  </r>
  <r>
    <x v="10"/>
  </r>
  <r>
    <x v="14"/>
  </r>
  <r>
    <x v="12"/>
  </r>
  <r>
    <x v="6"/>
  </r>
  <r>
    <x v="18"/>
  </r>
  <r>
    <x v="14"/>
  </r>
  <r>
    <x v="14"/>
  </r>
  <r>
    <x v="11"/>
  </r>
  <r>
    <x v="14"/>
  </r>
  <r>
    <x v="22"/>
  </r>
  <r>
    <x v="25"/>
  </r>
  <r>
    <x v="12"/>
  </r>
  <r>
    <x v="2"/>
  </r>
  <r>
    <x v="14"/>
  </r>
  <r>
    <x v="1"/>
  </r>
  <r>
    <x v="14"/>
  </r>
  <r>
    <x v="15"/>
  </r>
  <r>
    <x v="11"/>
  </r>
  <r>
    <x v="45"/>
  </r>
  <r>
    <x v="1"/>
  </r>
  <r>
    <x v="12"/>
  </r>
  <r>
    <x v="54"/>
  </r>
  <r>
    <x v="10"/>
  </r>
  <r>
    <x v="19"/>
  </r>
  <r>
    <x v="1"/>
  </r>
  <r>
    <x v="1"/>
  </r>
  <r>
    <x v="18"/>
  </r>
  <r>
    <x v="14"/>
  </r>
  <r>
    <x v="15"/>
  </r>
  <r>
    <x v="1"/>
  </r>
  <r>
    <x v="10"/>
  </r>
  <r>
    <x v="17"/>
  </r>
  <r>
    <x v="20"/>
  </r>
  <r>
    <x v="51"/>
  </r>
  <r>
    <x v="1"/>
  </r>
  <r>
    <x v="1"/>
  </r>
  <r>
    <x v="9"/>
  </r>
  <r>
    <x v="25"/>
  </r>
  <r>
    <x v="20"/>
  </r>
  <r>
    <x v="4"/>
  </r>
  <r>
    <x v="45"/>
  </r>
  <r>
    <x v="11"/>
  </r>
  <r>
    <x v="18"/>
  </r>
  <r>
    <x v="11"/>
  </r>
  <r>
    <x v="28"/>
  </r>
  <r>
    <x v="1"/>
  </r>
  <r>
    <x v="51"/>
  </r>
  <r>
    <x v="12"/>
  </r>
  <r>
    <x v="14"/>
  </r>
  <r>
    <x v="1"/>
  </r>
  <r>
    <x v="28"/>
  </r>
  <r>
    <x v="0"/>
  </r>
  <r>
    <x v="11"/>
  </r>
  <r>
    <x v="1"/>
  </r>
  <r>
    <x v="1"/>
  </r>
  <r>
    <x v="1"/>
  </r>
  <r>
    <x v="12"/>
  </r>
  <r>
    <x v="1"/>
  </r>
  <r>
    <x v="1"/>
  </r>
  <r>
    <x v="27"/>
  </r>
  <r>
    <x v="14"/>
  </r>
  <r>
    <x v="34"/>
  </r>
  <r>
    <x v="14"/>
  </r>
  <r>
    <x v="9"/>
  </r>
  <r>
    <x v="56"/>
  </r>
  <r>
    <x v="41"/>
  </r>
  <r>
    <x v="18"/>
  </r>
  <r>
    <x v="10"/>
  </r>
  <r>
    <x v="14"/>
  </r>
  <r>
    <x v="1"/>
  </r>
  <r>
    <x v="22"/>
  </r>
  <r>
    <x v="16"/>
  </r>
  <r>
    <x v="1"/>
  </r>
  <r>
    <x v="30"/>
  </r>
  <r>
    <x v="1"/>
  </r>
  <r>
    <x v="1"/>
  </r>
  <r>
    <x v="9"/>
  </r>
  <r>
    <x v="5"/>
  </r>
  <r>
    <x v="10"/>
  </r>
  <r>
    <x v="12"/>
  </r>
  <r>
    <x v="10"/>
  </r>
  <r>
    <x v="12"/>
  </r>
  <r>
    <x v="2"/>
  </r>
  <r>
    <x v="11"/>
  </r>
  <r>
    <x v="10"/>
  </r>
  <r>
    <x v="57"/>
  </r>
  <r>
    <x v="1"/>
  </r>
  <r>
    <x v="1"/>
  </r>
  <r>
    <x v="14"/>
  </r>
  <r>
    <x v="18"/>
  </r>
  <r>
    <x v="3"/>
  </r>
  <r>
    <x v="11"/>
  </r>
  <r>
    <x v="20"/>
  </r>
  <r>
    <x v="19"/>
  </r>
  <r>
    <x v="11"/>
  </r>
  <r>
    <x v="1"/>
  </r>
  <r>
    <x v="16"/>
  </r>
  <r>
    <x v="31"/>
  </r>
  <r>
    <x v="22"/>
  </r>
  <r>
    <x v="18"/>
  </r>
  <r>
    <x v="15"/>
  </r>
  <r>
    <x v="21"/>
  </r>
  <r>
    <x v="1"/>
  </r>
  <r>
    <x v="12"/>
  </r>
  <r>
    <x v="14"/>
  </r>
  <r>
    <x v="10"/>
  </r>
  <r>
    <x v="17"/>
  </r>
  <r>
    <x v="10"/>
  </r>
  <r>
    <x v="30"/>
  </r>
  <r>
    <x v="20"/>
  </r>
  <r>
    <x v="1"/>
  </r>
  <r>
    <x v="8"/>
  </r>
  <r>
    <x v="10"/>
  </r>
  <r>
    <x v="10"/>
  </r>
  <r>
    <x v="1"/>
  </r>
  <r>
    <x v="46"/>
  </r>
  <r>
    <x v="17"/>
  </r>
  <r>
    <x v="14"/>
  </r>
  <r>
    <x v="10"/>
  </r>
  <r>
    <x v="7"/>
  </r>
  <r>
    <x v="12"/>
  </r>
  <r>
    <x v="51"/>
  </r>
  <r>
    <x v="39"/>
  </r>
  <r>
    <x v="34"/>
  </r>
  <r>
    <x v="25"/>
  </r>
  <r>
    <x v="14"/>
  </r>
  <r>
    <x v="1"/>
  </r>
  <r>
    <x v="28"/>
  </r>
  <r>
    <x v="19"/>
  </r>
  <r>
    <x v="3"/>
  </r>
  <r>
    <x v="20"/>
  </r>
  <r>
    <x v="31"/>
  </r>
  <r>
    <x v="6"/>
  </r>
  <r>
    <x v="14"/>
  </r>
  <r>
    <x v="14"/>
  </r>
  <r>
    <x v="12"/>
  </r>
  <r>
    <x v="46"/>
  </r>
  <r>
    <x v="12"/>
  </r>
  <r>
    <x v="1"/>
  </r>
  <r>
    <x v="14"/>
  </r>
  <r>
    <x v="11"/>
  </r>
  <r>
    <x v="6"/>
  </r>
  <r>
    <x v="10"/>
  </r>
  <r>
    <x v="7"/>
  </r>
  <r>
    <x v="1"/>
  </r>
  <r>
    <x v="15"/>
  </r>
  <r>
    <x v="4"/>
  </r>
  <r>
    <x v="25"/>
  </r>
  <r>
    <x v="20"/>
  </r>
  <r>
    <x v="2"/>
  </r>
  <r>
    <x v="14"/>
  </r>
  <r>
    <x v="1"/>
  </r>
  <r>
    <x v="38"/>
  </r>
  <r>
    <x v="3"/>
  </r>
  <r>
    <x v="21"/>
  </r>
  <r>
    <x v="1"/>
  </r>
  <r>
    <x v="15"/>
  </r>
  <r>
    <x v="6"/>
  </r>
  <r>
    <x v="17"/>
  </r>
  <r>
    <x v="11"/>
  </r>
  <r>
    <x v="34"/>
  </r>
  <r>
    <x v="20"/>
  </r>
  <r>
    <x v="17"/>
  </r>
  <r>
    <x v="17"/>
  </r>
  <r>
    <x v="20"/>
  </r>
  <r>
    <x v="12"/>
  </r>
  <r>
    <x v="7"/>
  </r>
  <r>
    <x v="20"/>
  </r>
  <r>
    <x v="9"/>
  </r>
  <r>
    <x v="4"/>
  </r>
  <r>
    <x v="8"/>
  </r>
  <r>
    <x v="17"/>
  </r>
  <r>
    <x v="9"/>
  </r>
  <r>
    <x v="1"/>
  </r>
  <r>
    <x v="12"/>
  </r>
  <r>
    <x v="20"/>
  </r>
  <r>
    <x v="18"/>
  </r>
  <r>
    <x v="18"/>
  </r>
  <r>
    <x v="16"/>
  </r>
  <r>
    <x v="51"/>
  </r>
  <r>
    <x v="17"/>
  </r>
  <r>
    <x v="6"/>
  </r>
  <r>
    <x v="17"/>
  </r>
  <r>
    <x v="1"/>
  </r>
  <r>
    <x v="12"/>
  </r>
  <r>
    <x v="19"/>
  </r>
  <r>
    <x v="1"/>
  </r>
  <r>
    <x v="1"/>
  </r>
  <r>
    <x v="14"/>
  </r>
  <r>
    <x v="19"/>
  </r>
  <r>
    <x v="8"/>
  </r>
  <r>
    <x v="12"/>
  </r>
  <r>
    <x v="11"/>
  </r>
  <r>
    <x v="9"/>
  </r>
  <r>
    <x v="1"/>
  </r>
  <r>
    <x v="34"/>
  </r>
  <r>
    <x v="1"/>
  </r>
  <r>
    <x v="2"/>
  </r>
  <r>
    <x v="10"/>
  </r>
  <r>
    <x v="46"/>
  </r>
  <r>
    <x v="9"/>
  </r>
  <r>
    <x v="20"/>
  </r>
  <r>
    <x v="12"/>
  </r>
  <r>
    <x v="20"/>
  </r>
  <r>
    <x v="6"/>
  </r>
  <r>
    <x v="14"/>
  </r>
  <r>
    <x v="12"/>
  </r>
  <r>
    <x v="51"/>
  </r>
  <r>
    <x v="12"/>
  </r>
  <r>
    <x v="1"/>
  </r>
  <r>
    <x v="1"/>
  </r>
  <r>
    <x v="14"/>
  </r>
  <r>
    <x v="9"/>
  </r>
  <r>
    <x v="14"/>
  </r>
  <r>
    <x v="17"/>
  </r>
  <r>
    <x v="27"/>
  </r>
  <r>
    <x v="12"/>
  </r>
  <r>
    <x v="12"/>
  </r>
  <r>
    <x v="0"/>
  </r>
  <r>
    <x v="1"/>
  </r>
  <r>
    <x v="3"/>
  </r>
  <r>
    <x v="1"/>
  </r>
  <r>
    <x v="14"/>
  </r>
  <r>
    <x v="8"/>
  </r>
  <r>
    <x v="1"/>
  </r>
  <r>
    <x v="19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34">
  <r>
    <x v="0"/>
  </r>
  <r>
    <x v="1"/>
  </r>
  <r>
    <x v="2"/>
  </r>
  <r>
    <x v="3"/>
  </r>
  <r>
    <x v="4"/>
  </r>
  <r>
    <x v="3"/>
  </r>
  <r>
    <x v="5"/>
  </r>
  <r>
    <x v="6"/>
  </r>
  <r>
    <x v="6"/>
  </r>
  <r>
    <x v="7"/>
  </r>
  <r>
    <x v="6"/>
  </r>
  <r>
    <x v="8"/>
  </r>
  <r>
    <x v="9"/>
  </r>
  <r>
    <x v="10"/>
  </r>
  <r>
    <x v="11"/>
  </r>
  <r>
    <x v="1"/>
  </r>
  <r>
    <x v="1"/>
  </r>
  <r>
    <x v="1"/>
  </r>
  <r>
    <x v="9"/>
  </r>
  <r>
    <x v="12"/>
  </r>
  <r>
    <x v="13"/>
  </r>
  <r>
    <x v="14"/>
  </r>
  <r>
    <x v="2"/>
  </r>
  <r>
    <x v="15"/>
  </r>
  <r>
    <x v="16"/>
  </r>
  <r>
    <x v="1"/>
  </r>
  <r>
    <x v="16"/>
  </r>
  <r>
    <x v="16"/>
  </r>
  <r>
    <x v="7"/>
  </r>
  <r>
    <x v="16"/>
  </r>
  <r>
    <x v="5"/>
  </r>
  <r>
    <x v="5"/>
  </r>
  <r>
    <x v="17"/>
  </r>
  <r>
    <x v="18"/>
  </r>
  <r>
    <x v="19"/>
  </r>
  <r>
    <x v="9"/>
  </r>
  <r>
    <x v="20"/>
  </r>
  <r>
    <x v="10"/>
  </r>
  <r>
    <x v="9"/>
  </r>
  <r>
    <x v="10"/>
  </r>
  <r>
    <x v="20"/>
  </r>
  <r>
    <x v="13"/>
  </r>
  <r>
    <x v="13"/>
  </r>
  <r>
    <x v="17"/>
  </r>
  <r>
    <x v="21"/>
  </r>
  <r>
    <x v="22"/>
  </r>
  <r>
    <x v="23"/>
  </r>
  <r>
    <x v="9"/>
  </r>
  <r>
    <x v="9"/>
  </r>
  <r>
    <x v="24"/>
  </r>
  <r>
    <x v="7"/>
  </r>
  <r>
    <x v="25"/>
  </r>
  <r>
    <x v="26"/>
  </r>
  <r>
    <x v="3"/>
  </r>
  <r>
    <x v="6"/>
  </r>
  <r>
    <x v="2"/>
  </r>
  <r>
    <x v="9"/>
  </r>
  <r>
    <x v="17"/>
  </r>
  <r>
    <x v="6"/>
  </r>
  <r>
    <x v="6"/>
  </r>
  <r>
    <x v="9"/>
  </r>
  <r>
    <x v="1"/>
  </r>
  <r>
    <x v="9"/>
  </r>
  <r>
    <x v="9"/>
  </r>
  <r>
    <x v="12"/>
  </r>
  <r>
    <x v="17"/>
  </r>
  <r>
    <x v="27"/>
  </r>
  <r>
    <x v="9"/>
  </r>
  <r>
    <x v="28"/>
  </r>
  <r>
    <x v="9"/>
  </r>
  <r>
    <x v="29"/>
  </r>
  <r>
    <x v="7"/>
  </r>
  <r>
    <x v="1"/>
  </r>
  <r>
    <x v="19"/>
  </r>
  <r>
    <x v="1"/>
  </r>
  <r>
    <x v="30"/>
  </r>
  <r>
    <x v="19"/>
  </r>
  <r>
    <x v="17"/>
  </r>
  <r>
    <x v="9"/>
  </r>
  <r>
    <x v="5"/>
  </r>
  <r>
    <x v="12"/>
  </r>
  <r>
    <x v="9"/>
  </r>
  <r>
    <x v="20"/>
  </r>
  <r>
    <x v="9"/>
  </r>
  <r>
    <x v="9"/>
  </r>
  <r>
    <x v="1"/>
  </r>
  <r>
    <x v="25"/>
  </r>
  <r>
    <x v="10"/>
  </r>
  <r>
    <x v="9"/>
  </r>
  <r>
    <x v="9"/>
  </r>
  <r>
    <x v="9"/>
  </r>
  <r>
    <x v="9"/>
  </r>
  <r>
    <x v="10"/>
  </r>
  <r>
    <x v="31"/>
  </r>
  <r>
    <x v="9"/>
  </r>
  <r>
    <x v="16"/>
  </r>
  <r>
    <x v="10"/>
  </r>
  <r>
    <x v="16"/>
  </r>
  <r>
    <x v="16"/>
  </r>
  <r>
    <x v="26"/>
  </r>
  <r>
    <x v="11"/>
  </r>
  <r>
    <x v="9"/>
  </r>
  <r>
    <x v="10"/>
  </r>
  <r>
    <x v="16"/>
  </r>
  <r>
    <x v="5"/>
  </r>
  <r>
    <x v="32"/>
  </r>
  <r>
    <x v="15"/>
  </r>
  <r>
    <x v="32"/>
  </r>
  <r>
    <x v="32"/>
  </r>
  <r>
    <x v="14"/>
  </r>
  <r>
    <x v="2"/>
  </r>
  <r>
    <x v="2"/>
  </r>
  <r>
    <x v="26"/>
  </r>
  <r>
    <x v="10"/>
  </r>
  <r>
    <x v="16"/>
  </r>
  <r>
    <x v="9"/>
  </r>
  <r>
    <x v="10"/>
  </r>
  <r>
    <x v="10"/>
  </r>
  <r>
    <x v="33"/>
  </r>
  <r>
    <x v="7"/>
  </r>
  <r>
    <x v="34"/>
  </r>
  <r>
    <x v="16"/>
  </r>
  <r>
    <x v="9"/>
  </r>
  <r>
    <x v="9"/>
  </r>
  <r>
    <x v="1"/>
  </r>
  <r>
    <x v="9"/>
  </r>
  <r>
    <x v="35"/>
  </r>
  <r>
    <x v="10"/>
  </r>
  <r>
    <x v="29"/>
  </r>
  <r>
    <x v="1"/>
  </r>
  <r>
    <x v="17"/>
  </r>
  <r>
    <x v="36"/>
  </r>
  <r>
    <x v="24"/>
  </r>
  <r>
    <x v="19"/>
  </r>
  <r>
    <x v="10"/>
  </r>
  <r>
    <x v="37"/>
  </r>
  <r>
    <x v="9"/>
  </r>
  <r>
    <x v="32"/>
  </r>
  <r>
    <x v="25"/>
  </r>
  <r>
    <x v="20"/>
  </r>
  <r>
    <x v="33"/>
  </r>
  <r>
    <x v="9"/>
  </r>
  <r>
    <x v="10"/>
  </r>
  <r>
    <x v="35"/>
  </r>
  <r>
    <x v="0"/>
  </r>
  <r>
    <x v="19"/>
  </r>
  <r>
    <x v="10"/>
  </r>
  <r>
    <x v="3"/>
  </r>
  <r>
    <x v="19"/>
  </r>
  <r>
    <x v="17"/>
  </r>
  <r>
    <x v="5"/>
  </r>
  <r>
    <x v="9"/>
  </r>
  <r>
    <x v="38"/>
  </r>
  <r>
    <x v="37"/>
  </r>
  <r>
    <x v="20"/>
  </r>
  <r>
    <x v="36"/>
  </r>
  <r>
    <x v="25"/>
  </r>
  <r>
    <x v="24"/>
  </r>
  <r>
    <x v="24"/>
  </r>
  <r>
    <x v="29"/>
  </r>
  <r>
    <x v="2"/>
  </r>
  <r>
    <x v="9"/>
  </r>
  <r>
    <x v="33"/>
  </r>
  <r>
    <x v="2"/>
  </r>
  <r>
    <x v="10"/>
  </r>
  <r>
    <x v="39"/>
  </r>
  <r>
    <x v="19"/>
  </r>
  <r>
    <x v="32"/>
  </r>
  <r>
    <x v="9"/>
  </r>
  <r>
    <x v="40"/>
  </r>
  <r>
    <x v="14"/>
  </r>
  <r>
    <x v="23"/>
  </r>
  <r>
    <x v="24"/>
  </r>
  <r>
    <x v="19"/>
  </r>
  <r>
    <x v="14"/>
  </r>
  <r>
    <x v="5"/>
  </r>
  <r>
    <x v="9"/>
  </r>
  <r>
    <x v="9"/>
  </r>
  <r>
    <x v="29"/>
  </r>
  <r>
    <x v="9"/>
  </r>
  <r>
    <x v="9"/>
  </r>
  <r>
    <x v="9"/>
  </r>
  <r>
    <x v="26"/>
  </r>
  <r>
    <x v="10"/>
  </r>
  <r>
    <x v="9"/>
  </r>
  <r>
    <x v="41"/>
  </r>
  <r>
    <x v="23"/>
  </r>
  <r>
    <x v="8"/>
  </r>
  <r>
    <x v="9"/>
  </r>
  <r>
    <x v="9"/>
  </r>
  <r>
    <x v="13"/>
  </r>
  <r>
    <x v="9"/>
  </r>
  <r>
    <x v="14"/>
  </r>
  <r>
    <x v="14"/>
  </r>
  <r>
    <x v="42"/>
  </r>
  <r>
    <x v="9"/>
  </r>
  <r>
    <x v="12"/>
  </r>
  <r>
    <x v="2"/>
  </r>
  <r>
    <x v="30"/>
  </r>
  <r>
    <x v="5"/>
  </r>
  <r>
    <x v="9"/>
  </r>
  <r>
    <x v="9"/>
  </r>
  <r>
    <x v="9"/>
  </r>
  <r>
    <x v="24"/>
  </r>
  <r>
    <x v="17"/>
  </r>
  <r>
    <x v="10"/>
  </r>
  <r>
    <x v="6"/>
  </r>
  <r>
    <x v="10"/>
  </r>
  <r>
    <x v="1"/>
  </r>
  <r>
    <x v="11"/>
  </r>
  <r>
    <x v="1"/>
  </r>
  <r>
    <x v="2"/>
  </r>
  <r>
    <x v="33"/>
  </r>
  <r>
    <x v="2"/>
  </r>
  <r>
    <x v="42"/>
  </r>
  <r>
    <x v="19"/>
  </r>
  <r>
    <x v="43"/>
  </r>
  <r>
    <x v="10"/>
  </r>
  <r>
    <x v="14"/>
  </r>
  <r>
    <x v="10"/>
  </r>
  <r>
    <x v="14"/>
  </r>
  <r>
    <x v="3"/>
  </r>
  <r>
    <x v="0"/>
  </r>
  <r>
    <x v="35"/>
  </r>
  <r>
    <x v="44"/>
  </r>
  <r>
    <x v="10"/>
  </r>
  <r>
    <x v="34"/>
  </r>
  <r>
    <x v="33"/>
  </r>
  <r>
    <x v="9"/>
  </r>
  <r>
    <x v="27"/>
  </r>
  <r>
    <x v="16"/>
  </r>
  <r>
    <x v="9"/>
  </r>
  <r>
    <x v="12"/>
  </r>
  <r>
    <x v="7"/>
  </r>
  <r>
    <x v="29"/>
  </r>
  <r>
    <x v="45"/>
  </r>
  <r>
    <x v="2"/>
  </r>
  <r>
    <x v="2"/>
  </r>
  <r>
    <x v="10"/>
  </r>
  <r>
    <x v="29"/>
  </r>
  <r>
    <x v="46"/>
  </r>
  <r>
    <x v="9"/>
  </r>
  <r>
    <x v="47"/>
  </r>
  <r>
    <x v="16"/>
  </r>
  <r>
    <x v="17"/>
  </r>
  <r>
    <x v="1"/>
  </r>
  <r>
    <x v="42"/>
  </r>
  <r>
    <x v="24"/>
  </r>
  <r>
    <x v="9"/>
  </r>
  <r>
    <x v="10"/>
  </r>
  <r>
    <x v="17"/>
  </r>
  <r>
    <x v="26"/>
  </r>
  <r>
    <x v="34"/>
  </r>
  <r>
    <x v="1"/>
  </r>
  <r>
    <x v="10"/>
  </r>
  <r>
    <x v="12"/>
  </r>
  <r>
    <x v="10"/>
  </r>
  <r>
    <x v="5"/>
  </r>
  <r>
    <x v="34"/>
  </r>
  <r>
    <x v="9"/>
  </r>
  <r>
    <x v="35"/>
  </r>
  <r>
    <x v="42"/>
  </r>
  <r>
    <x v="10"/>
  </r>
  <r>
    <x v="26"/>
  </r>
  <r>
    <x v="9"/>
  </r>
  <r>
    <x v="41"/>
  </r>
  <r>
    <x v="48"/>
  </r>
  <r>
    <x v="25"/>
  </r>
  <r>
    <x v="9"/>
  </r>
  <r>
    <x v="17"/>
  </r>
  <r>
    <x v="12"/>
  </r>
  <r>
    <x v="7"/>
  </r>
  <r>
    <x v="25"/>
  </r>
  <r>
    <x v="9"/>
  </r>
  <r>
    <x v="10"/>
  </r>
  <r>
    <x v="49"/>
  </r>
  <r>
    <x v="31"/>
  </r>
  <r>
    <x v="33"/>
  </r>
  <r>
    <x v="26"/>
  </r>
  <r>
    <x v="26"/>
  </r>
  <r>
    <x v="12"/>
  </r>
  <r>
    <x v="2"/>
  </r>
  <r>
    <x v="2"/>
  </r>
  <r>
    <x v="9"/>
  </r>
  <r>
    <x v="13"/>
  </r>
  <r>
    <x v="9"/>
  </r>
  <r>
    <x v="39"/>
  </r>
  <r>
    <x v="1"/>
  </r>
  <r>
    <x v="50"/>
  </r>
  <r>
    <x v="13"/>
  </r>
  <r>
    <x v="1"/>
  </r>
  <r>
    <x v="1"/>
  </r>
  <r>
    <x v="1"/>
  </r>
  <r>
    <x v="5"/>
  </r>
  <r>
    <x v="17"/>
  </r>
  <r>
    <x v="9"/>
  </r>
  <r>
    <x v="12"/>
  </r>
  <r>
    <x v="13"/>
  </r>
  <r>
    <x v="12"/>
  </r>
  <r>
    <x v="37"/>
  </r>
  <r>
    <x v="9"/>
  </r>
  <r>
    <x v="12"/>
  </r>
  <r>
    <x v="26"/>
  </r>
  <r>
    <x v="38"/>
  </r>
  <r>
    <x v="9"/>
  </r>
  <r>
    <x v="5"/>
  </r>
  <r>
    <x v="25"/>
  </r>
  <r>
    <x v="33"/>
  </r>
  <r>
    <x v="9"/>
  </r>
  <r>
    <x v="9"/>
  </r>
  <r>
    <x v="10"/>
  </r>
  <r>
    <x v="1"/>
  </r>
  <r>
    <x v="13"/>
  </r>
  <r>
    <x v="9"/>
  </r>
  <r>
    <x v="16"/>
  </r>
  <r>
    <x v="9"/>
  </r>
  <r>
    <x v="9"/>
  </r>
  <r>
    <x v="36"/>
  </r>
  <r>
    <x v="16"/>
  </r>
  <r>
    <x v="51"/>
  </r>
  <r>
    <x v="33"/>
  </r>
  <r>
    <x v="9"/>
  </r>
  <r>
    <x v="2"/>
  </r>
  <r>
    <x v="33"/>
  </r>
  <r>
    <x v="10"/>
  </r>
  <r>
    <x v="10"/>
  </r>
  <r>
    <x v="1"/>
  </r>
  <r>
    <x v="9"/>
  </r>
  <r>
    <x v="7"/>
  </r>
  <r>
    <x v="2"/>
  </r>
  <r>
    <x v="9"/>
  </r>
  <r>
    <x v="44"/>
  </r>
  <r>
    <x v="1"/>
  </r>
  <r>
    <x v="2"/>
  </r>
  <r>
    <x v="50"/>
  </r>
  <r>
    <x v="46"/>
  </r>
  <r>
    <x v="35"/>
  </r>
  <r>
    <x v="29"/>
  </r>
  <r>
    <x v="3"/>
  </r>
  <r>
    <x v="5"/>
  </r>
  <r>
    <x v="24"/>
  </r>
  <r>
    <x v="10"/>
  </r>
  <r>
    <x v="37"/>
  </r>
  <r>
    <x v="14"/>
  </r>
  <r>
    <x v="33"/>
  </r>
  <r>
    <x v="20"/>
  </r>
  <r>
    <x v="9"/>
  </r>
  <r>
    <x v="2"/>
  </r>
  <r>
    <x v="1"/>
  </r>
  <r>
    <x v="2"/>
  </r>
  <r>
    <x v="9"/>
  </r>
  <r>
    <x v="17"/>
  </r>
  <r>
    <x v="12"/>
  </r>
  <r>
    <x v="16"/>
  </r>
  <r>
    <x v="31"/>
  </r>
  <r>
    <x v="26"/>
  </r>
  <r>
    <x v="9"/>
  </r>
  <r>
    <x v="1"/>
  </r>
  <r>
    <x v="52"/>
  </r>
  <r>
    <x v="25"/>
  </r>
  <r>
    <x v="1"/>
  </r>
  <r>
    <x v="3"/>
  </r>
  <r>
    <x v="53"/>
  </r>
  <r>
    <x v="16"/>
  </r>
  <r>
    <x v="16"/>
  </r>
  <r>
    <x v="10"/>
  </r>
  <r>
    <x v="13"/>
  </r>
  <r>
    <x v="39"/>
  </r>
  <r>
    <x v="39"/>
  </r>
  <r>
    <x v="20"/>
  </r>
  <r>
    <x v="42"/>
  </r>
  <r>
    <x v="9"/>
  </r>
  <r>
    <x v="16"/>
  </r>
  <r>
    <x v="34"/>
  </r>
  <r>
    <x v="9"/>
  </r>
  <r>
    <x v="10"/>
  </r>
  <r>
    <x v="9"/>
  </r>
  <r>
    <x v="10"/>
  </r>
  <r>
    <x v="5"/>
  </r>
  <r>
    <x v="38"/>
  </r>
  <r>
    <x v="10"/>
  </r>
  <r>
    <x v="17"/>
  </r>
  <r>
    <x v="14"/>
  </r>
  <r>
    <x v="10"/>
  </r>
  <r>
    <x v="10"/>
  </r>
  <r>
    <x v="9"/>
  </r>
  <r>
    <x v="9"/>
  </r>
  <r>
    <x v="20"/>
  </r>
  <r>
    <x v="13"/>
  </r>
  <r>
    <x v="1"/>
  </r>
  <r>
    <x v="9"/>
  </r>
  <r>
    <x v="5"/>
  </r>
  <r>
    <x v="20"/>
  </r>
  <r>
    <x v="7"/>
  </r>
  <r>
    <x v="9"/>
  </r>
  <r>
    <x v="7"/>
  </r>
  <r>
    <x v="34"/>
  </r>
  <r>
    <x v="9"/>
  </r>
  <r>
    <x v="9"/>
  </r>
  <r>
    <x v="16"/>
  </r>
  <r>
    <x v="10"/>
  </r>
  <r>
    <x v="14"/>
  </r>
  <r>
    <x v="9"/>
  </r>
  <r>
    <x v="54"/>
  </r>
  <r>
    <x v="10"/>
  </r>
  <r>
    <x v="41"/>
  </r>
  <r>
    <x v="9"/>
  </r>
  <r>
    <x v="16"/>
  </r>
  <r>
    <x v="25"/>
  </r>
  <r>
    <x v="10"/>
  </r>
  <r>
    <x v="35"/>
  </r>
  <r>
    <x v="10"/>
  </r>
  <r>
    <x v="32"/>
  </r>
  <r>
    <x v="23"/>
  </r>
  <r>
    <x v="17"/>
  </r>
  <r>
    <x v="10"/>
  </r>
  <r>
    <x v="55"/>
  </r>
  <r>
    <x v="5"/>
  </r>
  <r>
    <x v="3"/>
  </r>
  <r>
    <x v="12"/>
  </r>
  <r>
    <x v="12"/>
  </r>
  <r>
    <x v="46"/>
  </r>
  <r>
    <x v="1"/>
  </r>
  <r>
    <x v="10"/>
  </r>
  <r>
    <x v="25"/>
  </r>
  <r>
    <x v="17"/>
  </r>
  <r>
    <x v="9"/>
  </r>
  <r>
    <x v="1"/>
  </r>
  <r>
    <x v="16"/>
  </r>
  <r>
    <x v="16"/>
  </r>
  <r>
    <x v="5"/>
  </r>
  <r>
    <x v="0"/>
  </r>
  <r>
    <x v="6"/>
  </r>
  <r>
    <x v="32"/>
  </r>
  <r>
    <x v="25"/>
  </r>
  <r>
    <x v="0"/>
  </r>
  <r>
    <x v="10"/>
  </r>
  <r>
    <x v="7"/>
  </r>
  <r>
    <x v="19"/>
  </r>
  <r>
    <x v="10"/>
  </r>
  <r>
    <x v="33"/>
  </r>
  <r>
    <x v="33"/>
  </r>
  <r>
    <x v="16"/>
  </r>
  <r>
    <x v="31"/>
  </r>
  <r>
    <x v="33"/>
  </r>
  <r>
    <x v="13"/>
  </r>
  <r>
    <x v="9"/>
  </r>
  <r>
    <x v="26"/>
  </r>
  <r>
    <x v="42"/>
  </r>
  <r>
    <x v="1"/>
  </r>
  <r>
    <x v="19"/>
  </r>
  <r>
    <x v="14"/>
  </r>
  <r>
    <x v="16"/>
  </r>
  <r>
    <x v="10"/>
  </r>
  <r>
    <x v="42"/>
  </r>
  <r>
    <x v="47"/>
  </r>
  <r>
    <x v="29"/>
  </r>
  <r>
    <x v="20"/>
  </r>
  <r>
    <x v="9"/>
  </r>
  <r>
    <x v="12"/>
  </r>
  <r>
    <x v="9"/>
  </r>
  <r>
    <x v="14"/>
  </r>
  <r>
    <x v="10"/>
  </r>
  <r>
    <x v="56"/>
  </r>
  <r>
    <x v="42"/>
  </r>
  <r>
    <x v="3"/>
  </r>
  <r>
    <x v="1"/>
  </r>
  <r>
    <x v="20"/>
  </r>
  <r>
    <x v="9"/>
  </r>
  <r>
    <x v="9"/>
  </r>
  <r>
    <x v="10"/>
  </r>
  <r>
    <x v="10"/>
  </r>
  <r>
    <x v="5"/>
  </r>
  <r>
    <x v="57"/>
  </r>
  <r>
    <x v="24"/>
  </r>
  <r>
    <x v="10"/>
  </r>
  <r>
    <x v="9"/>
  </r>
  <r>
    <x v="2"/>
  </r>
  <r>
    <x v="9"/>
  </r>
  <r>
    <x v="5"/>
  </r>
  <r>
    <x v="6"/>
  </r>
  <r>
    <x v="11"/>
  </r>
  <r>
    <x v="7"/>
  </r>
  <r>
    <x v="23"/>
  </r>
  <r>
    <x v="24"/>
  </r>
  <r>
    <x v="58"/>
  </r>
  <r>
    <x v="10"/>
  </r>
  <r>
    <x v="5"/>
  </r>
  <r>
    <x v="29"/>
  </r>
  <r>
    <x v="54"/>
  </r>
  <r>
    <x v="20"/>
  </r>
  <r>
    <x v="0"/>
  </r>
  <r>
    <x v="40"/>
  </r>
  <r>
    <x v="1"/>
  </r>
  <r>
    <x v="17"/>
  </r>
  <r>
    <x v="10"/>
  </r>
  <r>
    <x v="59"/>
  </r>
  <r>
    <x v="9"/>
  </r>
  <r>
    <x v="25"/>
  </r>
  <r>
    <x v="1"/>
  </r>
  <r>
    <x v="20"/>
  </r>
  <r>
    <x v="9"/>
  </r>
  <r>
    <x v="43"/>
  </r>
  <r>
    <x v="9"/>
  </r>
  <r>
    <x v="11"/>
  </r>
  <r>
    <x v="39"/>
  </r>
  <r>
    <x v="10"/>
  </r>
  <r>
    <x v="9"/>
  </r>
  <r>
    <x v="19"/>
  </r>
  <r>
    <x v="29"/>
  </r>
  <r>
    <x v="15"/>
  </r>
  <r>
    <x v="1"/>
  </r>
  <r>
    <x v="33"/>
  </r>
  <r>
    <x v="10"/>
  </r>
  <r>
    <x v="10"/>
  </r>
  <r>
    <x v="17"/>
  </r>
  <r>
    <x v="9"/>
  </r>
  <r>
    <x v="13"/>
  </r>
  <r>
    <x v="10"/>
  </r>
  <r>
    <x v="20"/>
  </r>
  <r>
    <x v="20"/>
  </r>
  <r>
    <x v="13"/>
  </r>
  <r>
    <x v="33"/>
  </r>
  <r>
    <x v="10"/>
  </r>
  <r>
    <x v="43"/>
  </r>
  <r>
    <x v="20"/>
  </r>
  <r>
    <x v="9"/>
  </r>
  <r>
    <x v="9"/>
  </r>
  <r>
    <x v="9"/>
  </r>
  <r>
    <x v="9"/>
  </r>
  <r>
    <x v="1"/>
  </r>
  <r>
    <x v="3"/>
  </r>
  <r>
    <x v="1"/>
  </r>
  <r>
    <x v="16"/>
  </r>
  <r>
    <x v="1"/>
  </r>
  <r>
    <x v="20"/>
  </r>
  <r>
    <x v="7"/>
  </r>
  <r>
    <x v="3"/>
  </r>
  <r>
    <x v="20"/>
  </r>
  <r>
    <x v="37"/>
  </r>
  <r>
    <x v="20"/>
  </r>
  <r>
    <x v="1"/>
  </r>
  <r>
    <x v="10"/>
  </r>
  <r>
    <x v="28"/>
  </r>
  <r>
    <x v="1"/>
  </r>
  <r>
    <x v="17"/>
  </r>
  <r>
    <x v="10"/>
  </r>
  <r>
    <x v="10"/>
  </r>
  <r>
    <x v="20"/>
  </r>
  <r>
    <x v="9"/>
  </r>
  <r>
    <x v="10"/>
  </r>
  <r>
    <x v="10"/>
  </r>
  <r>
    <x v="10"/>
  </r>
  <r>
    <x v="27"/>
  </r>
  <r>
    <x v="9"/>
  </r>
  <r>
    <x v="43"/>
  </r>
  <r>
    <x v="35"/>
  </r>
  <r>
    <x v="9"/>
  </r>
  <r>
    <x v="32"/>
  </r>
  <r>
    <x v="9"/>
  </r>
  <r>
    <x v="38"/>
  </r>
  <r>
    <x v="16"/>
  </r>
  <r>
    <x v="43"/>
  </r>
  <r>
    <x v="9"/>
  </r>
  <r>
    <x v="6"/>
  </r>
  <r>
    <x v="37"/>
  </r>
  <r>
    <x v="5"/>
  </r>
  <r>
    <x v="5"/>
  </r>
  <r>
    <x v="23"/>
  </r>
  <r>
    <x v="9"/>
  </r>
  <r>
    <x v="10"/>
  </r>
  <r>
    <x v="37"/>
  </r>
  <r>
    <x v="9"/>
  </r>
  <r>
    <x v="5"/>
  </r>
  <r>
    <x v="32"/>
  </r>
  <r>
    <x v="10"/>
  </r>
  <r>
    <x v="1"/>
  </r>
  <r>
    <x v="13"/>
  </r>
  <r>
    <x v="20"/>
  </r>
  <r>
    <x v="23"/>
  </r>
  <r>
    <x v="10"/>
  </r>
  <r>
    <x v="0"/>
  </r>
  <r>
    <x v="35"/>
  </r>
  <r>
    <x v="9"/>
  </r>
  <r>
    <x v="33"/>
  </r>
  <r>
    <x v="9"/>
  </r>
  <r>
    <x v="9"/>
  </r>
  <r>
    <x v="7"/>
  </r>
  <r>
    <x v="20"/>
  </r>
  <r>
    <x v="19"/>
  </r>
  <r>
    <x v="25"/>
  </r>
  <r>
    <x v="10"/>
  </r>
  <r>
    <x v="3"/>
  </r>
  <r>
    <x v="9"/>
  </r>
  <r>
    <x v="12"/>
  </r>
  <r>
    <x v="13"/>
  </r>
  <r>
    <x v="5"/>
  </r>
  <r>
    <x v="9"/>
  </r>
  <r>
    <x v="17"/>
  </r>
  <r>
    <x v="42"/>
  </r>
  <r>
    <x v="19"/>
  </r>
  <r>
    <x v="29"/>
  </r>
  <r>
    <x v="5"/>
  </r>
  <r>
    <x v="20"/>
  </r>
  <r>
    <x v="2"/>
  </r>
  <r>
    <x v="5"/>
  </r>
  <r>
    <x v="9"/>
  </r>
  <r>
    <x v="9"/>
  </r>
  <r>
    <x v="9"/>
  </r>
  <r>
    <x v="9"/>
  </r>
  <r>
    <x v="32"/>
  </r>
  <r>
    <x v="9"/>
  </r>
  <r>
    <x v="9"/>
  </r>
  <r>
    <x v="17"/>
  </r>
  <r>
    <x v="37"/>
  </r>
  <r>
    <x v="38"/>
  </r>
  <r>
    <x v="2"/>
  </r>
  <r>
    <x v="20"/>
  </r>
  <r>
    <x v="12"/>
  </r>
  <r>
    <x v="3"/>
  </r>
  <r>
    <x v="12"/>
  </r>
  <r>
    <x v="2"/>
  </r>
  <r>
    <x v="33"/>
  </r>
  <r>
    <x v="24"/>
  </r>
  <r>
    <x v="0"/>
  </r>
  <r>
    <x v="9"/>
  </r>
  <r>
    <x v="9"/>
  </r>
  <r>
    <x v="23"/>
  </r>
  <r>
    <x v="14"/>
  </r>
  <r>
    <x v="7"/>
  </r>
  <r>
    <x v="5"/>
  </r>
  <r>
    <x v="30"/>
  </r>
  <r>
    <x v="17"/>
  </r>
  <r>
    <x v="20"/>
  </r>
  <r>
    <x v="33"/>
  </r>
  <r>
    <x v="1"/>
  </r>
  <r>
    <x v="10"/>
  </r>
  <r>
    <x v="33"/>
  </r>
  <r>
    <x v="9"/>
  </r>
  <r>
    <x v="12"/>
  </r>
  <r>
    <x v="24"/>
  </r>
  <r>
    <x v="10"/>
  </r>
  <r>
    <x v="5"/>
  </r>
  <r>
    <x v="37"/>
  </r>
  <r>
    <x v="7"/>
  </r>
  <r>
    <x v="9"/>
  </r>
  <r>
    <x v="34"/>
  </r>
  <r>
    <x v="2"/>
  </r>
  <r>
    <x v="7"/>
  </r>
  <r>
    <x v="9"/>
  </r>
  <r>
    <x v="3"/>
  </r>
  <r>
    <x v="10"/>
  </r>
  <r>
    <x v="2"/>
  </r>
  <r>
    <x v="17"/>
  </r>
  <r>
    <x v="17"/>
  </r>
  <r>
    <x v="29"/>
  </r>
  <r>
    <x v="16"/>
  </r>
  <r>
    <x v="9"/>
  </r>
  <r>
    <x v="20"/>
  </r>
  <r>
    <x v="14"/>
  </r>
  <r>
    <x v="9"/>
  </r>
  <r>
    <x v="9"/>
  </r>
  <r>
    <x v="17"/>
  </r>
  <r>
    <x v="9"/>
  </r>
  <r>
    <x v="35"/>
  </r>
  <r>
    <x v="7"/>
  </r>
  <r>
    <x v="1"/>
  </r>
  <r>
    <x v="5"/>
  </r>
  <r>
    <x v="41"/>
  </r>
  <r>
    <x v="12"/>
  </r>
  <r>
    <x v="46"/>
  </r>
  <r>
    <x v="27"/>
  </r>
  <r>
    <x v="37"/>
  </r>
  <r>
    <x v="9"/>
  </r>
  <r>
    <x v="23"/>
  </r>
  <r>
    <x v="10"/>
  </r>
  <r>
    <x v="7"/>
  </r>
  <r>
    <x v="9"/>
  </r>
  <r>
    <x v="19"/>
  </r>
  <r>
    <x v="19"/>
  </r>
  <r>
    <x v="9"/>
  </r>
  <r>
    <x v="16"/>
  </r>
  <r>
    <x v="17"/>
  </r>
  <r>
    <x v="9"/>
  </r>
  <r>
    <x v="9"/>
  </r>
  <r>
    <x v="32"/>
  </r>
  <r>
    <x v="42"/>
  </r>
  <r>
    <x v="42"/>
  </r>
  <r>
    <x v="14"/>
  </r>
  <r>
    <x v="29"/>
  </r>
  <r>
    <x v="9"/>
  </r>
  <r>
    <x v="25"/>
  </r>
  <r>
    <x v="16"/>
  </r>
  <r>
    <x v="38"/>
  </r>
  <r>
    <x v="23"/>
  </r>
  <r>
    <x v="10"/>
  </r>
  <r>
    <x v="33"/>
  </r>
  <r>
    <x v="9"/>
  </r>
  <r>
    <x v="1"/>
  </r>
  <r>
    <x v="17"/>
  </r>
  <r>
    <x v="3"/>
  </r>
  <r>
    <x v="9"/>
  </r>
  <r>
    <x v="9"/>
  </r>
  <r>
    <x v="7"/>
  </r>
  <r>
    <x v="10"/>
  </r>
  <r>
    <x v="10"/>
  </r>
  <r>
    <x v="9"/>
  </r>
  <r>
    <x v="35"/>
  </r>
  <r>
    <x v="16"/>
  </r>
  <r>
    <x v="9"/>
  </r>
  <r>
    <x v="43"/>
  </r>
  <r>
    <x v="5"/>
  </r>
  <r>
    <x v="10"/>
  </r>
  <r>
    <x v="2"/>
  </r>
  <r>
    <x v="12"/>
  </r>
  <r>
    <x v="15"/>
  </r>
  <r>
    <x v="42"/>
  </r>
  <r>
    <x v="50"/>
  </r>
  <r>
    <x v="9"/>
  </r>
  <r>
    <x v="29"/>
  </r>
  <r>
    <x v="57"/>
  </r>
  <r>
    <x v="1"/>
  </r>
  <r>
    <x v="19"/>
  </r>
  <r>
    <x v="10"/>
  </r>
  <r>
    <x v="9"/>
  </r>
  <r>
    <x v="33"/>
  </r>
  <r>
    <x v="2"/>
  </r>
  <r>
    <x v="9"/>
  </r>
  <r>
    <x v="43"/>
  </r>
  <r>
    <x v="20"/>
  </r>
  <r>
    <x v="23"/>
  </r>
  <r>
    <x v="35"/>
  </r>
  <r>
    <x v="24"/>
  </r>
  <r>
    <x v="2"/>
  </r>
  <r>
    <x v="9"/>
  </r>
  <r>
    <x v="9"/>
  </r>
  <r>
    <x v="34"/>
  </r>
  <r>
    <x v="20"/>
  </r>
  <r>
    <x v="17"/>
  </r>
  <r>
    <x v="43"/>
  </r>
  <r>
    <x v="35"/>
  </r>
  <r>
    <x v="14"/>
  </r>
  <r>
    <x v="12"/>
  </r>
  <r>
    <x v="22"/>
  </r>
  <r>
    <x v="15"/>
  </r>
  <r>
    <x v="1"/>
  </r>
  <r>
    <x v="1"/>
  </r>
  <r>
    <x v="10"/>
  </r>
  <r>
    <x v="16"/>
  </r>
  <r>
    <x v="49"/>
  </r>
  <r>
    <x v="29"/>
  </r>
  <r>
    <x v="0"/>
  </r>
  <r>
    <x v="1"/>
  </r>
  <r>
    <x v="9"/>
  </r>
  <r>
    <x v="12"/>
  </r>
  <r>
    <x v="1"/>
  </r>
  <r>
    <x v="35"/>
  </r>
  <r>
    <x v="17"/>
  </r>
  <r>
    <x v="12"/>
  </r>
  <r>
    <x v="11"/>
  </r>
  <r>
    <x v="17"/>
  </r>
  <r>
    <x v="26"/>
  </r>
  <r>
    <x v="11"/>
  </r>
  <r>
    <x v="59"/>
  </r>
  <r>
    <x v="1"/>
  </r>
  <r>
    <x v="9"/>
  </r>
  <r>
    <x v="54"/>
  </r>
  <r>
    <x v="28"/>
  </r>
  <r>
    <x v="16"/>
  </r>
  <r>
    <x v="13"/>
  </r>
  <r>
    <x v="17"/>
  </r>
  <r>
    <x v="37"/>
  </r>
  <r>
    <x v="16"/>
  </r>
  <r>
    <x v="14"/>
  </r>
  <r>
    <x v="43"/>
  </r>
  <r>
    <x v="20"/>
  </r>
  <r>
    <x v="1"/>
  </r>
  <r>
    <x v="24"/>
  </r>
  <r>
    <x v="14"/>
  </r>
  <r>
    <x v="5"/>
  </r>
  <r>
    <x v="12"/>
  </r>
  <r>
    <x v="5"/>
  </r>
  <r>
    <x v="9"/>
  </r>
  <r>
    <x v="1"/>
  </r>
  <r>
    <x v="20"/>
  </r>
  <r>
    <x v="13"/>
  </r>
  <r>
    <x v="19"/>
  </r>
  <r>
    <x v="9"/>
  </r>
  <r>
    <x v="9"/>
  </r>
  <r>
    <x v="10"/>
  </r>
  <r>
    <x v="5"/>
  </r>
  <r>
    <x v="13"/>
  </r>
  <r>
    <x v="9"/>
  </r>
  <r>
    <x v="13"/>
  </r>
  <r>
    <x v="14"/>
  </r>
  <r>
    <x v="26"/>
  </r>
  <r>
    <x v="13"/>
  </r>
  <r>
    <x v="23"/>
  </r>
  <r>
    <x v="42"/>
  </r>
  <r>
    <x v="9"/>
  </r>
  <r>
    <x v="16"/>
  </r>
  <r>
    <x v="9"/>
  </r>
  <r>
    <x v="1"/>
  </r>
  <r>
    <x v="20"/>
  </r>
  <r>
    <x v="27"/>
  </r>
  <r>
    <x v="2"/>
  </r>
  <r>
    <x v="17"/>
  </r>
  <r>
    <x v="1"/>
  </r>
  <r>
    <x v="9"/>
  </r>
  <r>
    <x v="54"/>
  </r>
  <r>
    <x v="2"/>
  </r>
  <r>
    <x v="23"/>
  </r>
  <r>
    <x v="6"/>
  </r>
  <r>
    <x v="29"/>
  </r>
  <r>
    <x v="10"/>
  </r>
  <r>
    <x v="35"/>
  </r>
  <r>
    <x v="16"/>
  </r>
  <r>
    <x v="16"/>
  </r>
  <r>
    <x v="16"/>
  </r>
  <r>
    <x v="14"/>
  </r>
  <r>
    <x v="13"/>
  </r>
  <r>
    <x v="16"/>
  </r>
  <r>
    <x v="23"/>
  </r>
  <r>
    <x v="23"/>
  </r>
  <r>
    <x v="7"/>
  </r>
  <r>
    <x v="5"/>
  </r>
  <r>
    <x v="14"/>
  </r>
  <r>
    <x v="16"/>
  </r>
  <r>
    <x v="16"/>
  </r>
  <r>
    <x v="35"/>
  </r>
  <r>
    <x v="9"/>
  </r>
  <r>
    <x v="16"/>
  </r>
  <r>
    <x v="12"/>
  </r>
  <r>
    <x v="1"/>
  </r>
  <r>
    <x v="20"/>
  </r>
  <r>
    <x v="1"/>
  </r>
  <r>
    <x v="14"/>
  </r>
  <r>
    <x v="9"/>
  </r>
  <r>
    <x v="42"/>
  </r>
  <r>
    <x v="43"/>
  </r>
  <r>
    <x v="43"/>
  </r>
  <r>
    <x v="2"/>
  </r>
  <r>
    <x v="32"/>
  </r>
  <r>
    <x v="20"/>
  </r>
  <r>
    <x v="9"/>
  </r>
  <r>
    <x v="40"/>
  </r>
  <r>
    <x v="9"/>
  </r>
  <r>
    <x v="9"/>
  </r>
  <r>
    <x v="2"/>
  </r>
  <r>
    <x v="54"/>
  </r>
  <r>
    <x v="5"/>
  </r>
  <r>
    <x v="23"/>
  </r>
  <r>
    <x v="33"/>
  </r>
  <r>
    <x v="12"/>
  </r>
  <r>
    <x v="20"/>
  </r>
  <r>
    <x v="16"/>
  </r>
  <r>
    <x v="48"/>
  </r>
  <r>
    <x v="12"/>
  </r>
  <r>
    <x v="35"/>
  </r>
  <r>
    <x v="23"/>
  </r>
  <r>
    <x v="20"/>
  </r>
  <r>
    <x v="10"/>
  </r>
  <r>
    <x v="15"/>
  </r>
  <r>
    <x v="15"/>
  </r>
  <r>
    <x v="39"/>
  </r>
  <r>
    <x v="23"/>
  </r>
  <r>
    <x v="9"/>
  </r>
  <r>
    <x v="3"/>
  </r>
  <r>
    <x v="10"/>
  </r>
  <r>
    <x v="10"/>
  </r>
  <r>
    <x v="23"/>
  </r>
  <r>
    <x v="28"/>
  </r>
  <r>
    <x v="10"/>
  </r>
  <r>
    <x v="1"/>
  </r>
  <r>
    <x v="7"/>
  </r>
  <r>
    <x v="20"/>
  </r>
  <r>
    <x v="17"/>
  </r>
  <r>
    <x v="9"/>
  </r>
  <r>
    <x v="26"/>
  </r>
  <r>
    <x v="16"/>
  </r>
  <r>
    <x v="33"/>
  </r>
  <r>
    <x v="9"/>
  </r>
  <r>
    <x v="9"/>
  </r>
  <r>
    <x v="13"/>
  </r>
  <r>
    <x v="20"/>
  </r>
  <r>
    <x v="5"/>
  </r>
  <r>
    <x v="9"/>
  </r>
  <r>
    <x v="10"/>
  </r>
  <r>
    <x v="9"/>
  </r>
  <r>
    <x v="9"/>
  </r>
  <r>
    <x v="7"/>
  </r>
  <r>
    <x v="20"/>
  </r>
  <r>
    <x v="19"/>
  </r>
  <r>
    <x v="7"/>
  </r>
  <r>
    <x v="10"/>
  </r>
  <r>
    <x v="17"/>
  </r>
  <r>
    <x v="19"/>
  </r>
  <r>
    <x v="5"/>
  </r>
  <r>
    <x v="19"/>
  </r>
  <r>
    <x v="9"/>
  </r>
  <r>
    <x v="9"/>
  </r>
  <r>
    <x v="9"/>
  </r>
  <r>
    <x v="2"/>
  </r>
  <r>
    <x v="12"/>
  </r>
  <r>
    <x v="10"/>
  </r>
  <r>
    <x v="10"/>
  </r>
  <r>
    <x v="9"/>
  </r>
  <r>
    <x v="10"/>
  </r>
  <r>
    <x v="48"/>
  </r>
  <r>
    <x v="12"/>
  </r>
  <r>
    <x v="5"/>
  </r>
  <r>
    <x v="9"/>
  </r>
  <r>
    <x v="16"/>
  </r>
  <r>
    <x v="10"/>
  </r>
  <r>
    <x v="54"/>
  </r>
  <r>
    <x v="10"/>
  </r>
  <r>
    <x v="10"/>
  </r>
  <r>
    <x v="9"/>
  </r>
  <r>
    <x v="9"/>
  </r>
  <r>
    <x v="6"/>
  </r>
  <r>
    <x v="9"/>
  </r>
  <r>
    <x v="16"/>
  </r>
  <r>
    <x v="16"/>
  </r>
  <r>
    <x v="40"/>
  </r>
  <r>
    <x v="20"/>
  </r>
  <r>
    <x v="29"/>
  </r>
  <r>
    <x v="43"/>
  </r>
  <r>
    <x v="2"/>
  </r>
  <r>
    <x v="10"/>
  </r>
  <r>
    <x v="25"/>
  </r>
  <r>
    <x v="25"/>
  </r>
  <r>
    <x v="34"/>
  </r>
  <r>
    <x v="9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5:E66" firstHeaderRow="1" firstDataRow="1" firstDataCol="1"/>
  <pivotFields count="1">
    <pivotField axis="axisRow" dataField="1" showAll="0">
      <items count="61">
        <item x="26"/>
        <item x="12"/>
        <item x="36"/>
        <item x="40"/>
        <item x="19"/>
        <item x="29"/>
        <item x="10"/>
        <item x="52"/>
        <item x="14"/>
        <item x="37"/>
        <item x="20"/>
        <item x="55"/>
        <item x="17"/>
        <item x="23"/>
        <item x="59"/>
        <item x="3"/>
        <item x="21"/>
        <item x="27"/>
        <item x="51"/>
        <item x="5"/>
        <item x="2"/>
        <item x="0"/>
        <item x="30"/>
        <item x="31"/>
        <item x="53"/>
        <item x="7"/>
        <item x="48"/>
        <item x="9"/>
        <item x="11"/>
        <item x="22"/>
        <item x="39"/>
        <item x="46"/>
        <item x="16"/>
        <item x="44"/>
        <item x="25"/>
        <item x="42"/>
        <item x="50"/>
        <item x="38"/>
        <item x="57"/>
        <item x="13"/>
        <item x="15"/>
        <item x="33"/>
        <item x="47"/>
        <item x="43"/>
        <item x="28"/>
        <item x="54"/>
        <item x="24"/>
        <item x="8"/>
        <item x="58"/>
        <item x="49"/>
        <item x="34"/>
        <item x="32"/>
        <item x="56"/>
        <item x="18"/>
        <item x="6"/>
        <item x="45"/>
        <item x="41"/>
        <item x="35"/>
        <item x="4"/>
        <item x="1"/>
        <item t="default"/>
      </items>
    </pivotField>
  </pivotFields>
  <rowFields count="1">
    <field x="0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Count of Stu Pref County Name" fld="0" subtotal="count" showDataAs="percentOfTotal" baseField="0" baseItem="0" numFmtId="164"/>
  </dataFields>
  <formats count="4"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County">
  <location ref="A3:B65" firstHeaderRow="1" firstDataRow="1" firstDataCol="1"/>
  <pivotFields count="1">
    <pivotField axis="axisRow" dataField="1" showAll="0" sortType="descending">
      <items count="63">
        <item h="1" x="61"/>
        <item x="1"/>
        <item x="25"/>
        <item x="44"/>
        <item x="57"/>
        <item x="34"/>
        <item x="59"/>
        <item x="23"/>
        <item x="33"/>
        <item x="14"/>
        <item x="50"/>
        <item x="22"/>
        <item x="53"/>
        <item x="49"/>
        <item x="32"/>
        <item x="36"/>
        <item x="20"/>
        <item x="8"/>
        <item x="19"/>
        <item x="15"/>
        <item x="40"/>
        <item x="27"/>
        <item x="51"/>
        <item x="37"/>
        <item x="3"/>
        <item x="48"/>
        <item x="2"/>
        <item x="28"/>
        <item x="52"/>
        <item x="24"/>
        <item x="55"/>
        <item x="46"/>
        <item x="42"/>
        <item x="6"/>
        <item x="58"/>
        <item x="38"/>
        <item x="16"/>
        <item x="29"/>
        <item x="56"/>
        <item x="47"/>
        <item x="10"/>
        <item x="13"/>
        <item x="9"/>
        <item x="43"/>
        <item x="31"/>
        <item x="54"/>
        <item x="45"/>
        <item x="60"/>
        <item x="39"/>
        <item x="12"/>
        <item x="30"/>
        <item x="7"/>
        <item x="4"/>
        <item x="35"/>
        <item x="17"/>
        <item x="26"/>
        <item x="5"/>
        <item x="21"/>
        <item x="11"/>
        <item x="18"/>
        <item x="0"/>
        <item x="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62">
    <i>
      <x v="33"/>
    </i>
    <i>
      <x v="56"/>
    </i>
    <i>
      <x v="1"/>
    </i>
    <i>
      <x v="60"/>
    </i>
    <i>
      <x v="42"/>
    </i>
    <i>
      <x v="49"/>
    </i>
    <i>
      <x v="41"/>
    </i>
    <i>
      <x v="29"/>
    </i>
    <i>
      <x v="52"/>
    </i>
    <i>
      <x v="2"/>
    </i>
    <i>
      <x v="57"/>
    </i>
    <i>
      <x v="58"/>
    </i>
    <i>
      <x v="21"/>
    </i>
    <i>
      <x v="19"/>
    </i>
    <i>
      <x v="46"/>
    </i>
    <i>
      <x v="48"/>
    </i>
    <i>
      <x v="9"/>
    </i>
    <i>
      <x v="36"/>
    </i>
    <i>
      <x v="54"/>
    </i>
    <i>
      <x v="17"/>
    </i>
    <i>
      <x v="40"/>
    </i>
    <i>
      <x v="26"/>
    </i>
    <i>
      <x v="61"/>
    </i>
    <i>
      <x v="15"/>
    </i>
    <i>
      <x v="24"/>
    </i>
    <i>
      <x v="8"/>
    </i>
    <i>
      <x v="27"/>
    </i>
    <i>
      <x v="20"/>
    </i>
    <i>
      <x v="32"/>
    </i>
    <i>
      <x v="53"/>
    </i>
    <i>
      <x v="25"/>
    </i>
    <i>
      <x v="55"/>
    </i>
    <i>
      <x v="14"/>
    </i>
    <i>
      <x v="11"/>
    </i>
    <i>
      <x v="35"/>
    </i>
    <i>
      <x v="18"/>
    </i>
    <i>
      <x v="43"/>
    </i>
    <i>
      <x v="59"/>
    </i>
    <i>
      <x v="37"/>
    </i>
    <i>
      <x v="22"/>
    </i>
    <i>
      <x v="10"/>
    </i>
    <i>
      <x v="39"/>
    </i>
    <i>
      <x v="44"/>
    </i>
    <i>
      <x v="13"/>
    </i>
    <i>
      <x v="16"/>
    </i>
    <i>
      <x v="7"/>
    </i>
    <i>
      <x v="5"/>
    </i>
    <i>
      <x v="4"/>
    </i>
    <i>
      <x v="28"/>
    </i>
    <i>
      <x v="6"/>
    </i>
    <i>
      <x v="45"/>
    </i>
    <i>
      <x v="38"/>
    </i>
    <i>
      <x v="12"/>
    </i>
    <i>
      <x v="47"/>
    </i>
    <i>
      <x v="30"/>
    </i>
    <i>
      <x v="34"/>
    </i>
    <i>
      <x v="51"/>
    </i>
    <i>
      <x v="50"/>
    </i>
    <i>
      <x v="3"/>
    </i>
    <i>
      <x v="23"/>
    </i>
    <i>
      <x v="31"/>
    </i>
    <i t="grand">
      <x/>
    </i>
  </rowItems>
  <colItems count="1">
    <i/>
  </colItems>
  <dataFields count="1">
    <dataField name="% of Students" fld="0" subtotal="count" showDataAs="percentOfTotal" baseField="0" baseItem="0" numFmtId="10"/>
  </dataFields>
  <formats count="8">
    <format dxfId="7">
      <pivotArea type="all" dataOnly="0" outline="0" fieldPosition="0"/>
    </format>
    <format dxfId="6">
      <pivotArea field="0" type="button" dataOnly="0" labelOnly="1" outline="0" axis="axisRow" fieldPosition="0"/>
    </format>
    <format dxfId="5">
      <pivotArea dataOnly="0" labelOnly="1" outline="0" axis="axisValues" fieldPosition="0"/>
    </format>
    <format dxfId="4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County ">
  <location ref="E3:F65" firstHeaderRow="1" firstDataRow="1" firstDataCol="1"/>
  <pivotFields count="1">
    <pivotField axis="axisRow" dataField="1" showAll="0">
      <items count="63">
        <item x="41"/>
        <item x="0"/>
        <item x="18"/>
        <item x="11"/>
        <item x="21"/>
        <item x="5"/>
        <item x="26"/>
        <item x="17"/>
        <item x="35"/>
        <item x="4"/>
        <item x="7"/>
        <item x="30"/>
        <item x="12"/>
        <item x="39"/>
        <item x="60"/>
        <item x="45"/>
        <item x="54"/>
        <item x="31"/>
        <item x="43"/>
        <item x="9"/>
        <item x="13"/>
        <item x="10"/>
        <item x="47"/>
        <item x="56"/>
        <item x="29"/>
        <item x="16"/>
        <item x="38"/>
        <item x="58"/>
        <item x="6"/>
        <item x="42"/>
        <item x="46"/>
        <item x="55"/>
        <item x="24"/>
        <item x="52"/>
        <item x="28"/>
        <item x="2"/>
        <item x="48"/>
        <item x="3"/>
        <item x="37"/>
        <item x="51"/>
        <item x="27"/>
        <item x="40"/>
        <item x="15"/>
        <item x="19"/>
        <item x="8"/>
        <item x="20"/>
        <item x="36"/>
        <item x="32"/>
        <item x="49"/>
        <item x="53"/>
        <item x="22"/>
        <item x="50"/>
        <item x="14"/>
        <item x="33"/>
        <item x="23"/>
        <item x="59"/>
        <item x="34"/>
        <item x="57"/>
        <item x="44"/>
        <item x="25"/>
        <item x="1"/>
        <item h="1" x="61"/>
        <item t="default"/>
      </items>
    </pivotField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% of Students" fld="0" subtotal="count" showDataAs="percentOfTotal" baseField="0" baseItem="0" numFmtId="10"/>
  </dataFields>
  <formats count="7">
    <format dxfId="14">
      <pivotArea type="all" dataOnly="0" outline="0" fieldPosition="0"/>
    </format>
    <format dxfId="13">
      <pivotArea field="0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2:E62" firstHeaderRow="1" firstDataRow="1" firstDataCol="1"/>
  <pivotFields count="1">
    <pivotField axis="axisRow" dataField="1" showAll="0">
      <items count="60">
        <item x="13"/>
        <item x="33"/>
        <item x="58"/>
        <item x="40"/>
        <item x="30"/>
        <item x="17"/>
        <item x="11"/>
        <item x="52"/>
        <item x="4"/>
        <item x="46"/>
        <item x="5"/>
        <item x="24"/>
        <item x="12"/>
        <item x="3"/>
        <item x="31"/>
        <item x="34"/>
        <item x="51"/>
        <item x="29"/>
        <item x="2"/>
        <item x="7"/>
        <item x="43"/>
        <item x="57"/>
        <item x="39"/>
        <item x="47"/>
        <item x="22"/>
        <item x="23"/>
        <item x="0"/>
        <item x="15"/>
        <item x="16"/>
        <item x="48"/>
        <item x="38"/>
        <item x="10"/>
        <item x="27"/>
        <item x="19"/>
        <item x="28"/>
        <item x="54"/>
        <item x="25"/>
        <item x="53"/>
        <item x="1"/>
        <item x="45"/>
        <item x="20"/>
        <item x="49"/>
        <item x="9"/>
        <item x="44"/>
        <item x="32"/>
        <item x="41"/>
        <item x="37"/>
        <item x="42"/>
        <item x="21"/>
        <item x="55"/>
        <item x="35"/>
        <item x="26"/>
        <item x="50"/>
        <item x="56"/>
        <item x="36"/>
        <item x="18"/>
        <item x="14"/>
        <item x="6"/>
        <item x="8"/>
        <item t="default"/>
      </items>
    </pivotField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Count of COUN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5:D64" firstHeaderRow="1" firstDataRow="1" firstDataCol="1"/>
  <pivotFields count="1">
    <pivotField axis="axisRow" dataField="1" showAll="0">
      <items count="60">
        <item x="22"/>
        <item x="11"/>
        <item x="50"/>
        <item x="38"/>
        <item x="19"/>
        <item x="28"/>
        <item x="12"/>
        <item x="31"/>
        <item x="5"/>
        <item x="17"/>
        <item x="53"/>
        <item x="9"/>
        <item x="20"/>
        <item x="4"/>
        <item x="24"/>
        <item x="36"/>
        <item x="6"/>
        <item x="2"/>
        <item x="0"/>
        <item x="26"/>
        <item x="52"/>
        <item x="46"/>
        <item x="8"/>
        <item x="40"/>
        <item x="1"/>
        <item x="41"/>
        <item x="57"/>
        <item x="47"/>
        <item x="23"/>
        <item x="14"/>
        <item x="3"/>
        <item x="15"/>
        <item x="45"/>
        <item x="48"/>
        <item x="54"/>
        <item x="56"/>
        <item x="16"/>
        <item x="13"/>
        <item x="18"/>
        <item x="43"/>
        <item x="25"/>
        <item x="27"/>
        <item x="51"/>
        <item x="21"/>
        <item x="39"/>
        <item x="55"/>
        <item x="49"/>
        <item x="33"/>
        <item x="30"/>
        <item x="37"/>
        <item x="7"/>
        <item x="42"/>
        <item x="29"/>
        <item x="35"/>
        <item x="44"/>
        <item x="34"/>
        <item x="32"/>
        <item x="10"/>
        <item h="1" x="58"/>
        <item t="default"/>
      </items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Count of Stu Pref County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64"/>
  <sheetViews>
    <sheetView tabSelected="1" view="pageBreakPreview" zoomScaleSheetLayoutView="100" workbookViewId="0">
      <selection activeCell="AN23" sqref="AN23"/>
    </sheetView>
  </sheetViews>
  <sheetFormatPr defaultColWidth="8.85546875" defaultRowHeight="15" x14ac:dyDescent="0.25"/>
  <cols>
    <col min="1" max="1" width="13.42578125" style="53" customWidth="1"/>
    <col min="2" max="2" width="8.85546875" style="16" hidden="1" customWidth="1"/>
    <col min="3" max="3" width="8.85546875" style="17" hidden="1" customWidth="1"/>
    <col min="4" max="4" width="8.85546875" style="16" hidden="1" customWidth="1"/>
    <col min="5" max="5" width="8.85546875" style="17" hidden="1" customWidth="1"/>
    <col min="6" max="6" width="8.85546875" style="16" hidden="1" customWidth="1"/>
    <col min="7" max="7" width="8.85546875" style="17" hidden="1" customWidth="1"/>
    <col min="8" max="8" width="8.85546875" style="16" hidden="1" customWidth="1"/>
    <col min="9" max="9" width="8.85546875" style="17" hidden="1" customWidth="1"/>
    <col min="10" max="11" width="8.85546875" style="3" hidden="1" customWidth="1"/>
    <col min="12" max="12" width="8.85546875" hidden="1" customWidth="1"/>
    <col min="13" max="13" width="8.85546875" style="3" hidden="1" customWidth="1"/>
    <col min="14" max="14" width="12.7109375" style="3" hidden="1" customWidth="1"/>
    <col min="15" max="15" width="12.7109375" hidden="1" customWidth="1"/>
    <col min="16" max="16" width="12.7109375" style="3" hidden="1" customWidth="1"/>
    <col min="17" max="17" width="12.7109375" style="53" hidden="1" customWidth="1"/>
    <col min="18" max="19" width="12.7109375" style="3" hidden="1" customWidth="1"/>
    <col min="20" max="20" width="12.7109375" style="18" hidden="1" customWidth="1"/>
    <col min="21" max="21" width="12.7109375" style="3" hidden="1" customWidth="1"/>
    <col min="22" max="22" width="9.28515625" style="27" hidden="1" customWidth="1"/>
    <col min="23" max="23" width="9.42578125" style="3" hidden="1" customWidth="1"/>
    <col min="24" max="24" width="9.28515625" style="3" hidden="1" customWidth="1"/>
    <col min="25" max="25" width="9.42578125" style="3" hidden="1" customWidth="1"/>
    <col min="26" max="26" width="9.28515625" style="3" hidden="1" customWidth="1"/>
    <col min="27" max="27" width="9.42578125" style="3" hidden="1" customWidth="1"/>
    <col min="28" max="28" width="9.28515625" style="3" hidden="1" customWidth="1"/>
    <col min="29" max="29" width="9.42578125" style="3" hidden="1" customWidth="1"/>
    <col min="30" max="30" width="8.140625" style="3" hidden="1" customWidth="1"/>
    <col min="31" max="31" width="8.28515625" style="3" hidden="1" customWidth="1"/>
    <col min="32" max="32" width="8.28515625" style="3" customWidth="1"/>
    <col min="33" max="33" width="8.5703125" style="3" customWidth="1"/>
    <col min="34" max="34" width="8.85546875" style="3" customWidth="1"/>
    <col min="35" max="35" width="8" style="3" customWidth="1"/>
    <col min="36" max="36" width="8.85546875" style="3" customWidth="1"/>
    <col min="37" max="37" width="5.7109375" style="3" customWidth="1"/>
    <col min="38" max="38" width="8.42578125" style="3" customWidth="1"/>
    <col min="39" max="16384" width="8.85546875" style="3"/>
  </cols>
  <sheetData>
    <row r="1" spans="1:41" ht="15" customHeight="1" x14ac:dyDescent="0.2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41" ht="1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41" ht="1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41" ht="1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41" ht="59.2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1" ht="15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</row>
    <row r="7" spans="1:41" x14ac:dyDescent="0.25">
      <c r="A7" s="49"/>
      <c r="B7" s="116">
        <v>1998</v>
      </c>
      <c r="C7" s="109"/>
      <c r="D7" s="110">
        <v>1999</v>
      </c>
      <c r="E7" s="109"/>
      <c r="F7" s="110">
        <v>2000</v>
      </c>
      <c r="G7" s="109"/>
      <c r="H7" s="108">
        <v>2001</v>
      </c>
      <c r="I7" s="109"/>
      <c r="J7" s="108">
        <v>2002</v>
      </c>
      <c r="K7" s="109"/>
      <c r="L7" s="108">
        <v>2004</v>
      </c>
      <c r="M7" s="109"/>
      <c r="N7" s="108">
        <v>2005</v>
      </c>
      <c r="O7" s="109"/>
      <c r="P7" s="110">
        <v>2006</v>
      </c>
      <c r="Q7" s="109"/>
      <c r="R7" s="108">
        <v>2007</v>
      </c>
      <c r="S7" s="109"/>
      <c r="T7" s="110">
        <v>2008</v>
      </c>
      <c r="U7" s="111"/>
      <c r="V7" s="110">
        <v>2009</v>
      </c>
      <c r="W7" s="111"/>
      <c r="X7" s="110">
        <v>2010</v>
      </c>
      <c r="Y7" s="111"/>
      <c r="Z7" s="110">
        <v>2011</v>
      </c>
      <c r="AA7" s="111"/>
      <c r="AB7" s="110">
        <v>2012</v>
      </c>
      <c r="AC7" s="111"/>
      <c r="AD7" s="110">
        <v>2013</v>
      </c>
      <c r="AE7" s="111"/>
      <c r="AF7" s="110">
        <v>2014</v>
      </c>
      <c r="AG7" s="111"/>
      <c r="AH7" s="110">
        <v>2015</v>
      </c>
      <c r="AI7" s="111"/>
      <c r="AJ7" s="110">
        <v>2016</v>
      </c>
      <c r="AK7" s="111"/>
      <c r="AL7" s="112">
        <v>2017</v>
      </c>
      <c r="AM7" s="113"/>
      <c r="AN7" s="112">
        <v>2018</v>
      </c>
      <c r="AO7" s="113"/>
    </row>
    <row r="8" spans="1:41" ht="26.25" thickBot="1" x14ac:dyDescent="0.25">
      <c r="A8" s="78" t="s">
        <v>64</v>
      </c>
      <c r="B8" s="4" t="s">
        <v>66</v>
      </c>
      <c r="C8" s="5" t="s">
        <v>67</v>
      </c>
      <c r="D8" s="4" t="s">
        <v>66</v>
      </c>
      <c r="E8" s="5" t="s">
        <v>67</v>
      </c>
      <c r="F8" s="4" t="s">
        <v>66</v>
      </c>
      <c r="G8" s="5" t="s">
        <v>67</v>
      </c>
      <c r="H8" s="4" t="s">
        <v>66</v>
      </c>
      <c r="I8" s="5" t="s">
        <v>67</v>
      </c>
      <c r="J8" s="4" t="s">
        <v>66</v>
      </c>
      <c r="K8" s="5" t="s">
        <v>67</v>
      </c>
      <c r="L8" s="4" t="s">
        <v>66</v>
      </c>
      <c r="M8" s="5" t="s">
        <v>67</v>
      </c>
      <c r="N8" s="4" t="s">
        <v>66</v>
      </c>
      <c r="O8" s="5" t="s">
        <v>67</v>
      </c>
      <c r="P8" s="54" t="s">
        <v>66</v>
      </c>
      <c r="Q8" s="45" t="s">
        <v>67</v>
      </c>
      <c r="R8" s="6" t="s">
        <v>66</v>
      </c>
      <c r="S8" s="45" t="s">
        <v>67</v>
      </c>
      <c r="T8" s="19" t="s">
        <v>66</v>
      </c>
      <c r="U8" s="47" t="s">
        <v>67</v>
      </c>
      <c r="V8" s="24" t="s">
        <v>66</v>
      </c>
      <c r="W8" s="47" t="s">
        <v>67</v>
      </c>
      <c r="X8" s="24" t="s">
        <v>66</v>
      </c>
      <c r="Y8" s="47" t="s">
        <v>67</v>
      </c>
      <c r="Z8" s="61" t="s">
        <v>66</v>
      </c>
      <c r="AA8" s="62" t="s">
        <v>67</v>
      </c>
      <c r="AB8" s="61" t="s">
        <v>66</v>
      </c>
      <c r="AC8" s="62" t="s">
        <v>67</v>
      </c>
      <c r="AD8" s="104" t="s">
        <v>66</v>
      </c>
      <c r="AE8" s="105" t="s">
        <v>67</v>
      </c>
      <c r="AF8" s="104" t="s">
        <v>66</v>
      </c>
      <c r="AG8" s="105" t="s">
        <v>67</v>
      </c>
      <c r="AH8" s="106" t="s">
        <v>66</v>
      </c>
      <c r="AI8" s="105" t="s">
        <v>67</v>
      </c>
      <c r="AJ8" s="106" t="s">
        <v>66</v>
      </c>
      <c r="AK8" s="105" t="s">
        <v>67</v>
      </c>
      <c r="AL8" s="106" t="s">
        <v>66</v>
      </c>
      <c r="AM8" s="107" t="s">
        <v>67</v>
      </c>
      <c r="AN8" s="106" t="s">
        <v>66</v>
      </c>
      <c r="AO8" s="107" t="s">
        <v>67</v>
      </c>
    </row>
    <row r="9" spans="1:41" ht="15.75" thickTop="1" x14ac:dyDescent="0.25">
      <c r="A9" s="79" t="s">
        <v>14</v>
      </c>
      <c r="B9" s="7">
        <v>11</v>
      </c>
      <c r="C9" s="8">
        <f t="shared" ref="C9:C40" si="0">B9/B$76</f>
        <v>1.1603375527426161E-2</v>
      </c>
      <c r="D9" s="7">
        <v>12</v>
      </c>
      <c r="E9" s="8">
        <f t="shared" ref="E9:E40" si="1">D9/D$76</f>
        <v>1.251303441084463E-2</v>
      </c>
      <c r="F9" s="7">
        <v>12</v>
      </c>
      <c r="G9" s="8">
        <f t="shared" ref="G9:G40" si="2">F9/F$76</f>
        <v>1.2552301255230125E-2</v>
      </c>
      <c r="H9" s="7">
        <v>14</v>
      </c>
      <c r="I9" s="8">
        <f t="shared" ref="I9:I40" si="3">H9/H$76</f>
        <v>1.4141414141414142E-2</v>
      </c>
      <c r="J9" s="7">
        <v>10</v>
      </c>
      <c r="K9" s="8">
        <f t="shared" ref="K9:K40" si="4">J9/J$76</f>
        <v>9.6711798839458421E-3</v>
      </c>
      <c r="L9" s="9">
        <v>4</v>
      </c>
      <c r="M9" s="8">
        <f t="shared" ref="M9:M40" si="5">L9/L$76</f>
        <v>3.8722168441432721E-3</v>
      </c>
      <c r="N9" s="7">
        <v>10</v>
      </c>
      <c r="O9" s="8">
        <f t="shared" ref="O9:O40" si="6">N9/N$76</f>
        <v>9.6711798839458421E-3</v>
      </c>
      <c r="P9" s="12">
        <v>10</v>
      </c>
      <c r="Q9" s="55">
        <f t="shared" ref="Q9:Q40" si="7">P9/P$76</f>
        <v>9.6711798839458421E-3</v>
      </c>
      <c r="R9" s="10">
        <v>11</v>
      </c>
      <c r="S9" s="46">
        <f t="shared" ref="S9:S40" si="8">R9/R$76</f>
        <v>1.0794896957801767E-2</v>
      </c>
      <c r="T9" s="20">
        <v>14</v>
      </c>
      <c r="U9" s="46">
        <f t="shared" ref="U9:U40" si="9">T9/T$76</f>
        <v>1.2962962962962963E-2</v>
      </c>
      <c r="V9" s="28">
        <v>14</v>
      </c>
      <c r="W9" s="59">
        <f t="shared" ref="W9:W40" si="10">V9/V$76</f>
        <v>1.4358974358974359E-2</v>
      </c>
      <c r="X9" s="43">
        <v>13</v>
      </c>
      <c r="Y9" s="48">
        <v>1.3065326633165829E-2</v>
      </c>
      <c r="Z9" s="63">
        <v>13</v>
      </c>
      <c r="AA9" s="64">
        <f>Z9/Z76</f>
        <v>1.3013013013013013E-2</v>
      </c>
      <c r="AB9" s="63">
        <v>17</v>
      </c>
      <c r="AC9" s="64">
        <f>AB9/AB76</f>
        <v>1.781970649895178E-2</v>
      </c>
      <c r="AD9" s="63">
        <v>11</v>
      </c>
      <c r="AE9" s="64">
        <f>AD9/AD76</f>
        <v>1.1482254697286013E-2</v>
      </c>
      <c r="AF9" s="74">
        <v>9</v>
      </c>
      <c r="AG9" s="88">
        <f>AF9/978</f>
        <v>9.202453987730062E-3</v>
      </c>
      <c r="AH9" s="1">
        <v>11</v>
      </c>
      <c r="AI9" s="88">
        <f>AH9/978</f>
        <v>1.1247443762781187E-2</v>
      </c>
      <c r="AJ9" s="1">
        <v>11</v>
      </c>
      <c r="AK9" s="88">
        <f>AJ9/978</f>
        <v>1.1247443762781187E-2</v>
      </c>
      <c r="AL9" s="98">
        <v>14</v>
      </c>
      <c r="AM9" s="97">
        <f>AL9/AL$76</f>
        <v>1.4989293361884369E-2</v>
      </c>
      <c r="AN9" s="98">
        <v>12</v>
      </c>
      <c r="AO9" s="97">
        <f>AN9/AN$76</f>
        <v>1.3215859030837005E-2</v>
      </c>
    </row>
    <row r="10" spans="1:41" x14ac:dyDescent="0.25">
      <c r="A10" s="50" t="s">
        <v>18</v>
      </c>
      <c r="B10" s="7">
        <v>28</v>
      </c>
      <c r="C10" s="8">
        <f t="shared" si="0"/>
        <v>2.9535864978902954E-2</v>
      </c>
      <c r="D10" s="7">
        <v>33</v>
      </c>
      <c r="E10" s="8">
        <f t="shared" si="1"/>
        <v>3.4410844629822732E-2</v>
      </c>
      <c r="F10" s="7">
        <v>32</v>
      </c>
      <c r="G10" s="8">
        <f t="shared" si="2"/>
        <v>3.3472803347280332E-2</v>
      </c>
      <c r="H10" s="7">
        <v>30</v>
      </c>
      <c r="I10" s="8">
        <f t="shared" si="3"/>
        <v>3.0303030303030304E-2</v>
      </c>
      <c r="J10" s="7">
        <v>39</v>
      </c>
      <c r="K10" s="8">
        <f t="shared" si="4"/>
        <v>3.7717601547388784E-2</v>
      </c>
      <c r="L10" s="9">
        <v>41</v>
      </c>
      <c r="M10" s="8">
        <f t="shared" si="5"/>
        <v>3.9690222652468542E-2</v>
      </c>
      <c r="N10" s="7">
        <v>39</v>
      </c>
      <c r="O10" s="8">
        <f t="shared" si="6"/>
        <v>3.7717601547388784E-2</v>
      </c>
      <c r="P10" s="12">
        <v>39</v>
      </c>
      <c r="Q10" s="55">
        <f t="shared" si="7"/>
        <v>3.7717601547388784E-2</v>
      </c>
      <c r="R10" s="11">
        <v>43</v>
      </c>
      <c r="S10" s="46">
        <f t="shared" si="8"/>
        <v>4.2198233562315994E-2</v>
      </c>
      <c r="T10" s="20">
        <v>47</v>
      </c>
      <c r="U10" s="46">
        <f t="shared" si="9"/>
        <v>4.3518518518518519E-2</v>
      </c>
      <c r="V10" s="28">
        <v>44</v>
      </c>
      <c r="W10" s="59">
        <f t="shared" si="10"/>
        <v>4.5128205128205132E-2</v>
      </c>
      <c r="X10" s="43">
        <v>46</v>
      </c>
      <c r="Y10" s="48">
        <v>4.6231155778894473E-2</v>
      </c>
      <c r="Z10" s="65">
        <v>46</v>
      </c>
      <c r="AA10" s="66">
        <f>Z10/Z76</f>
        <v>4.6046046046046049E-2</v>
      </c>
      <c r="AB10" s="65">
        <v>36</v>
      </c>
      <c r="AC10" s="66">
        <f>AB10/AB76</f>
        <v>3.7735849056603772E-2</v>
      </c>
      <c r="AD10" s="65">
        <v>38</v>
      </c>
      <c r="AE10" s="66">
        <f>AD10/AD76</f>
        <v>3.9665970772442591E-2</v>
      </c>
      <c r="AF10" s="75">
        <v>41</v>
      </c>
      <c r="AG10" s="89">
        <f t="shared" ref="AG10:AG73" si="11">AF10/978</f>
        <v>4.1922290388548056E-2</v>
      </c>
      <c r="AH10" s="1">
        <v>40</v>
      </c>
      <c r="AI10" s="89">
        <f t="shared" ref="AI10:AI73" si="12">AH10/978</f>
        <v>4.0899795501022497E-2</v>
      </c>
      <c r="AJ10" s="1">
        <v>36</v>
      </c>
      <c r="AK10" s="89">
        <f t="shared" ref="AK10:AK73" si="13">AJ10/978</f>
        <v>3.6809815950920248E-2</v>
      </c>
      <c r="AL10" s="99">
        <v>30</v>
      </c>
      <c r="AM10" s="101">
        <f t="shared" ref="AM10:AM73" si="14">AL10/AL$76</f>
        <v>3.2119914346895075E-2</v>
      </c>
      <c r="AN10" s="99">
        <v>27</v>
      </c>
      <c r="AO10" s="101">
        <f t="shared" ref="AO10:AO73" si="15">AN10/AN$76</f>
        <v>2.9735682819383259E-2</v>
      </c>
    </row>
    <row r="11" spans="1:41" x14ac:dyDescent="0.25">
      <c r="A11" s="50" t="s">
        <v>68</v>
      </c>
      <c r="B11" s="7">
        <v>1</v>
      </c>
      <c r="C11" s="8">
        <f t="shared" si="0"/>
        <v>1.0548523206751054E-3</v>
      </c>
      <c r="D11" s="7">
        <v>2</v>
      </c>
      <c r="E11" s="8">
        <f t="shared" si="1"/>
        <v>2.0855057351407717E-3</v>
      </c>
      <c r="F11" s="7">
        <v>2</v>
      </c>
      <c r="G11" s="8">
        <f t="shared" si="2"/>
        <v>2.0920502092050207E-3</v>
      </c>
      <c r="H11" s="7">
        <v>3</v>
      </c>
      <c r="I11" s="8">
        <f t="shared" si="3"/>
        <v>3.0303030303030303E-3</v>
      </c>
      <c r="J11" s="7">
        <v>1</v>
      </c>
      <c r="K11" s="8">
        <f t="shared" si="4"/>
        <v>9.6711798839458415E-4</v>
      </c>
      <c r="L11" s="9">
        <v>0</v>
      </c>
      <c r="M11" s="8">
        <f t="shared" si="5"/>
        <v>0</v>
      </c>
      <c r="N11" s="7">
        <v>1</v>
      </c>
      <c r="O11" s="8">
        <f t="shared" si="6"/>
        <v>9.6711798839458415E-4</v>
      </c>
      <c r="P11" s="12">
        <v>1</v>
      </c>
      <c r="Q11" s="55">
        <f t="shared" si="7"/>
        <v>9.6711798839458415E-4</v>
      </c>
      <c r="R11" s="11">
        <v>2</v>
      </c>
      <c r="S11" s="46">
        <f t="shared" si="8"/>
        <v>1.9627085377821392E-3</v>
      </c>
      <c r="T11" s="20">
        <v>2</v>
      </c>
      <c r="U11" s="46">
        <f t="shared" si="9"/>
        <v>1.8518518518518519E-3</v>
      </c>
      <c r="V11" s="28">
        <v>0</v>
      </c>
      <c r="W11" s="59">
        <f t="shared" si="10"/>
        <v>0</v>
      </c>
      <c r="X11" s="43">
        <v>1</v>
      </c>
      <c r="Y11" s="48">
        <v>1.0050251256281408E-3</v>
      </c>
      <c r="Z11" s="65">
        <v>0</v>
      </c>
      <c r="AA11" s="66">
        <f>Z11/Z76</f>
        <v>0</v>
      </c>
      <c r="AB11" s="65">
        <v>0</v>
      </c>
      <c r="AC11" s="66">
        <f>AB11/AB76</f>
        <v>0</v>
      </c>
      <c r="AD11" s="65">
        <v>1</v>
      </c>
      <c r="AE11" s="66">
        <f>AD11/AD76</f>
        <v>1.0438413361169101E-3</v>
      </c>
      <c r="AF11" s="75">
        <v>2</v>
      </c>
      <c r="AG11" s="89">
        <f t="shared" si="11"/>
        <v>2.0449897750511249E-3</v>
      </c>
      <c r="AH11" s="1">
        <v>1</v>
      </c>
      <c r="AI11" s="89">
        <f t="shared" si="12"/>
        <v>1.0224948875255625E-3</v>
      </c>
      <c r="AJ11" s="1">
        <v>1</v>
      </c>
      <c r="AK11" s="89">
        <f t="shared" si="13"/>
        <v>1.0224948875255625E-3</v>
      </c>
      <c r="AL11" s="99">
        <v>3</v>
      </c>
      <c r="AM11" s="101">
        <f t="shared" si="14"/>
        <v>3.2119914346895075E-3</v>
      </c>
      <c r="AN11" s="99">
        <v>2</v>
      </c>
      <c r="AO11" s="101">
        <f t="shared" si="15"/>
        <v>2.2026431718061676E-3</v>
      </c>
    </row>
    <row r="12" spans="1:41" x14ac:dyDescent="0.25">
      <c r="A12" s="50" t="s">
        <v>46</v>
      </c>
      <c r="B12" s="7">
        <v>1</v>
      </c>
      <c r="C12" s="8">
        <f t="shared" si="0"/>
        <v>1.0548523206751054E-3</v>
      </c>
      <c r="D12" s="7">
        <v>1</v>
      </c>
      <c r="E12" s="8">
        <f t="shared" si="1"/>
        <v>1.0427528675703858E-3</v>
      </c>
      <c r="F12" s="7">
        <v>2</v>
      </c>
      <c r="G12" s="8">
        <f t="shared" si="2"/>
        <v>2.0920502092050207E-3</v>
      </c>
      <c r="H12" s="7">
        <v>1</v>
      </c>
      <c r="I12" s="8">
        <f t="shared" si="3"/>
        <v>1.0101010101010101E-3</v>
      </c>
      <c r="J12" s="7">
        <v>3</v>
      </c>
      <c r="K12" s="8">
        <f t="shared" si="4"/>
        <v>2.9013539651837525E-3</v>
      </c>
      <c r="L12" s="9">
        <v>6</v>
      </c>
      <c r="M12" s="8">
        <f t="shared" si="5"/>
        <v>5.8083252662149082E-3</v>
      </c>
      <c r="N12" s="7">
        <v>3</v>
      </c>
      <c r="O12" s="8">
        <f t="shared" si="6"/>
        <v>2.9013539651837525E-3</v>
      </c>
      <c r="P12" s="12">
        <v>3</v>
      </c>
      <c r="Q12" s="55">
        <f t="shared" si="7"/>
        <v>2.9013539651837525E-3</v>
      </c>
      <c r="R12" s="11">
        <v>6</v>
      </c>
      <c r="S12" s="46">
        <f t="shared" si="8"/>
        <v>5.8881256133464181E-3</v>
      </c>
      <c r="T12" s="20">
        <v>4</v>
      </c>
      <c r="U12" s="46">
        <f t="shared" si="9"/>
        <v>3.7037037037037038E-3</v>
      </c>
      <c r="V12" s="28">
        <v>4</v>
      </c>
      <c r="W12" s="59">
        <f t="shared" si="10"/>
        <v>4.1025641025641026E-3</v>
      </c>
      <c r="X12" s="43">
        <v>4</v>
      </c>
      <c r="Y12" s="48">
        <v>4.0201005025125632E-3</v>
      </c>
      <c r="Z12" s="65">
        <v>4</v>
      </c>
      <c r="AA12" s="66">
        <f>Z12/Z76</f>
        <v>4.004004004004004E-3</v>
      </c>
      <c r="AB12" s="65">
        <v>3</v>
      </c>
      <c r="AC12" s="66">
        <f>AB12/AB76</f>
        <v>3.1446540880503146E-3</v>
      </c>
      <c r="AD12" s="65">
        <v>2</v>
      </c>
      <c r="AE12" s="66">
        <f>AD12/AD76</f>
        <v>2.0876826722338203E-3</v>
      </c>
      <c r="AF12" s="75">
        <v>4</v>
      </c>
      <c r="AG12" s="89">
        <f t="shared" si="11"/>
        <v>4.0899795501022499E-3</v>
      </c>
      <c r="AH12" s="1">
        <v>4</v>
      </c>
      <c r="AI12" s="89">
        <f t="shared" si="12"/>
        <v>4.0899795501022499E-3</v>
      </c>
      <c r="AJ12" s="87">
        <v>3</v>
      </c>
      <c r="AK12" s="89">
        <f t="shared" si="13"/>
        <v>3.0674846625766872E-3</v>
      </c>
      <c r="AL12" s="99">
        <v>4</v>
      </c>
      <c r="AM12" s="101">
        <f t="shared" si="14"/>
        <v>4.2826552462526769E-3</v>
      </c>
      <c r="AN12" s="99">
        <v>2</v>
      </c>
      <c r="AO12" s="101">
        <f t="shared" si="15"/>
        <v>2.2026431718061676E-3</v>
      </c>
    </row>
    <row r="13" spans="1:41" x14ac:dyDescent="0.25">
      <c r="A13" s="50" t="s">
        <v>11</v>
      </c>
      <c r="B13" s="7">
        <v>33</v>
      </c>
      <c r="C13" s="8">
        <f t="shared" si="0"/>
        <v>3.4810126582278479E-2</v>
      </c>
      <c r="D13" s="7">
        <v>30</v>
      </c>
      <c r="E13" s="8">
        <f t="shared" si="1"/>
        <v>3.1282586027111578E-2</v>
      </c>
      <c r="F13" s="7">
        <v>25</v>
      </c>
      <c r="G13" s="8">
        <f t="shared" si="2"/>
        <v>2.615062761506276E-2</v>
      </c>
      <c r="H13" s="7">
        <v>26</v>
      </c>
      <c r="I13" s="8">
        <f t="shared" si="3"/>
        <v>2.6262626262626262E-2</v>
      </c>
      <c r="J13" s="7">
        <v>23</v>
      </c>
      <c r="K13" s="8">
        <f t="shared" si="4"/>
        <v>2.2243713733075435E-2</v>
      </c>
      <c r="L13" s="9">
        <v>24</v>
      </c>
      <c r="M13" s="8">
        <f t="shared" si="5"/>
        <v>2.3233301064859633E-2</v>
      </c>
      <c r="N13" s="7">
        <v>23</v>
      </c>
      <c r="O13" s="8">
        <f t="shared" si="6"/>
        <v>2.2243713733075435E-2</v>
      </c>
      <c r="P13" s="12">
        <v>23</v>
      </c>
      <c r="Q13" s="55">
        <f t="shared" si="7"/>
        <v>2.2243713733075435E-2</v>
      </c>
      <c r="R13" s="11">
        <v>24</v>
      </c>
      <c r="S13" s="46">
        <f t="shared" si="8"/>
        <v>2.3552502453385672E-2</v>
      </c>
      <c r="T13" s="20">
        <v>28</v>
      </c>
      <c r="U13" s="46">
        <f t="shared" si="9"/>
        <v>2.5925925925925925E-2</v>
      </c>
      <c r="V13" s="29">
        <v>29</v>
      </c>
      <c r="W13" s="59">
        <f t="shared" si="10"/>
        <v>2.9743589743589743E-2</v>
      </c>
      <c r="X13" s="43">
        <v>22</v>
      </c>
      <c r="Y13" s="48">
        <v>2.2110552763819097E-2</v>
      </c>
      <c r="Z13" s="65">
        <v>18</v>
      </c>
      <c r="AA13" s="66">
        <f>Z13/Z76</f>
        <v>1.8018018018018018E-2</v>
      </c>
      <c r="AB13" s="65">
        <v>14</v>
      </c>
      <c r="AC13" s="66">
        <f>AB13/AB76</f>
        <v>1.4675052410901468E-2</v>
      </c>
      <c r="AD13" s="65">
        <v>14</v>
      </c>
      <c r="AE13" s="66">
        <f>AD13/AD76</f>
        <v>1.4613778705636743E-2</v>
      </c>
      <c r="AF13" s="75">
        <v>17</v>
      </c>
      <c r="AG13" s="89">
        <f t="shared" si="11"/>
        <v>1.7382413087934562E-2</v>
      </c>
      <c r="AH13" s="1">
        <v>20</v>
      </c>
      <c r="AI13" s="89">
        <f t="shared" si="12"/>
        <v>2.0449897750511249E-2</v>
      </c>
      <c r="AJ13" s="87">
        <v>19</v>
      </c>
      <c r="AK13" s="89">
        <f t="shared" si="13"/>
        <v>1.9427402862985686E-2</v>
      </c>
      <c r="AL13" s="99">
        <v>21</v>
      </c>
      <c r="AM13" s="101">
        <f t="shared" si="14"/>
        <v>2.2483940042826552E-2</v>
      </c>
      <c r="AN13" s="99">
        <v>20</v>
      </c>
      <c r="AO13" s="101">
        <f t="shared" si="15"/>
        <v>2.2026431718061675E-2</v>
      </c>
    </row>
    <row r="14" spans="1:41" x14ac:dyDescent="0.25">
      <c r="A14" s="50" t="s">
        <v>5</v>
      </c>
      <c r="B14" s="7">
        <v>24</v>
      </c>
      <c r="C14" s="8">
        <f t="shared" si="0"/>
        <v>2.5316455696202531E-2</v>
      </c>
      <c r="D14" s="7">
        <v>23</v>
      </c>
      <c r="E14" s="8">
        <f t="shared" si="1"/>
        <v>2.3983315954118872E-2</v>
      </c>
      <c r="F14" s="7">
        <v>28</v>
      </c>
      <c r="G14" s="8">
        <f t="shared" si="2"/>
        <v>2.9288702928870293E-2</v>
      </c>
      <c r="H14" s="7">
        <v>30</v>
      </c>
      <c r="I14" s="8">
        <f t="shared" si="3"/>
        <v>3.0303030303030304E-2</v>
      </c>
      <c r="J14" s="7">
        <v>21</v>
      </c>
      <c r="K14" s="8">
        <f t="shared" si="4"/>
        <v>2.0309477756286266E-2</v>
      </c>
      <c r="L14" s="9">
        <v>20</v>
      </c>
      <c r="M14" s="8">
        <f t="shared" si="5"/>
        <v>1.9361084220716359E-2</v>
      </c>
      <c r="N14" s="7">
        <v>21</v>
      </c>
      <c r="O14" s="8">
        <f t="shared" si="6"/>
        <v>2.0309477756286266E-2</v>
      </c>
      <c r="P14" s="12">
        <v>21</v>
      </c>
      <c r="Q14" s="55">
        <f t="shared" si="7"/>
        <v>2.0309477756286266E-2</v>
      </c>
      <c r="R14" s="11">
        <v>27</v>
      </c>
      <c r="S14" s="46">
        <f t="shared" si="8"/>
        <v>2.649656526005888E-2</v>
      </c>
      <c r="T14" s="20">
        <v>30</v>
      </c>
      <c r="U14" s="46">
        <f t="shared" si="9"/>
        <v>2.7777777777777776E-2</v>
      </c>
      <c r="V14" s="29">
        <v>30</v>
      </c>
      <c r="W14" s="59">
        <f t="shared" si="10"/>
        <v>3.0769230769230771E-2</v>
      </c>
      <c r="X14" s="43">
        <v>23</v>
      </c>
      <c r="Y14" s="48">
        <v>2.3115577889447236E-2</v>
      </c>
      <c r="Z14" s="65">
        <v>22</v>
      </c>
      <c r="AA14" s="66">
        <f>Z14/Z76</f>
        <v>2.2022022022022022E-2</v>
      </c>
      <c r="AB14" s="65">
        <v>24</v>
      </c>
      <c r="AC14" s="66">
        <f>AB14/AB76</f>
        <v>2.5157232704402517E-2</v>
      </c>
      <c r="AD14" s="65">
        <v>22</v>
      </c>
      <c r="AE14" s="66">
        <f>AD14/AD76</f>
        <v>2.2964509394572025E-2</v>
      </c>
      <c r="AF14" s="75">
        <v>22</v>
      </c>
      <c r="AG14" s="89">
        <f t="shared" si="11"/>
        <v>2.2494887525562373E-2</v>
      </c>
      <c r="AH14" s="1">
        <v>21</v>
      </c>
      <c r="AI14" s="89">
        <f t="shared" si="12"/>
        <v>2.1472392638036811E-2</v>
      </c>
      <c r="AJ14" s="87">
        <v>16</v>
      </c>
      <c r="AK14" s="89">
        <f t="shared" si="13"/>
        <v>1.6359918200408999E-2</v>
      </c>
      <c r="AL14" s="99">
        <v>17</v>
      </c>
      <c r="AM14" s="101">
        <f t="shared" si="14"/>
        <v>1.8201284796573874E-2</v>
      </c>
      <c r="AN14" s="99">
        <v>13</v>
      </c>
      <c r="AO14" s="101">
        <f t="shared" si="15"/>
        <v>1.4317180616740088E-2</v>
      </c>
    </row>
    <row r="15" spans="1:41" x14ac:dyDescent="0.25">
      <c r="A15" s="51" t="s">
        <v>1</v>
      </c>
      <c r="B15" s="7">
        <v>122</v>
      </c>
      <c r="C15" s="8">
        <f t="shared" si="0"/>
        <v>0.12869198312236288</v>
      </c>
      <c r="D15" s="7">
        <v>121</v>
      </c>
      <c r="E15" s="8">
        <f t="shared" si="1"/>
        <v>0.1261730969760167</v>
      </c>
      <c r="F15" s="7">
        <v>122</v>
      </c>
      <c r="G15" s="8">
        <f t="shared" si="2"/>
        <v>0.12761506276150628</v>
      </c>
      <c r="H15" s="7">
        <v>124</v>
      </c>
      <c r="I15" s="8">
        <f t="shared" si="3"/>
        <v>0.12525252525252525</v>
      </c>
      <c r="J15" s="7">
        <v>132</v>
      </c>
      <c r="K15" s="8">
        <f t="shared" si="4"/>
        <v>0.1276595744680851</v>
      </c>
      <c r="L15" s="9">
        <v>107</v>
      </c>
      <c r="M15" s="8">
        <f t="shared" si="5"/>
        <v>0.10358180058083252</v>
      </c>
      <c r="N15" s="7">
        <v>132</v>
      </c>
      <c r="O15" s="8">
        <f t="shared" si="6"/>
        <v>0.1276595744680851</v>
      </c>
      <c r="P15" s="12">
        <v>132</v>
      </c>
      <c r="Q15" s="55">
        <f t="shared" si="7"/>
        <v>0.1276595744680851</v>
      </c>
      <c r="R15" s="11">
        <v>111</v>
      </c>
      <c r="S15" s="46">
        <f t="shared" si="8"/>
        <v>0.10893032384690873</v>
      </c>
      <c r="T15" s="20">
        <v>102</v>
      </c>
      <c r="U15" s="46">
        <f t="shared" si="9"/>
        <v>9.4444444444444442E-2</v>
      </c>
      <c r="V15" s="29">
        <v>96</v>
      </c>
      <c r="W15" s="59">
        <f t="shared" si="10"/>
        <v>9.8461538461538461E-2</v>
      </c>
      <c r="X15" s="43">
        <v>95</v>
      </c>
      <c r="Y15" s="48">
        <v>9.5477386934673364E-2</v>
      </c>
      <c r="Z15" s="65">
        <v>89</v>
      </c>
      <c r="AA15" s="66">
        <f>Z15/Z76</f>
        <v>8.9089089089089094E-2</v>
      </c>
      <c r="AB15" s="65">
        <v>84</v>
      </c>
      <c r="AC15" s="66">
        <f>AB15/AB76</f>
        <v>8.8050314465408799E-2</v>
      </c>
      <c r="AD15" s="65">
        <v>89</v>
      </c>
      <c r="AE15" s="66">
        <f>AD15/AD76</f>
        <v>9.2901878914405017E-2</v>
      </c>
      <c r="AF15" s="75">
        <v>86</v>
      </c>
      <c r="AG15" s="89">
        <f t="shared" si="11"/>
        <v>8.7934560327198361E-2</v>
      </c>
      <c r="AH15" s="1">
        <v>92</v>
      </c>
      <c r="AI15" s="89">
        <f t="shared" si="12"/>
        <v>9.4069529652351741E-2</v>
      </c>
      <c r="AJ15" s="87">
        <v>95</v>
      </c>
      <c r="AK15" s="89">
        <f t="shared" si="13"/>
        <v>9.7137014314928424E-2</v>
      </c>
      <c r="AL15" s="99">
        <v>92</v>
      </c>
      <c r="AM15" s="101">
        <f t="shared" si="14"/>
        <v>9.8501070663811557E-2</v>
      </c>
      <c r="AN15" s="99">
        <v>88</v>
      </c>
      <c r="AO15" s="101">
        <f t="shared" si="15"/>
        <v>9.6916299559471369E-2</v>
      </c>
    </row>
    <row r="16" spans="1:41" x14ac:dyDescent="0.25">
      <c r="A16" s="50" t="s">
        <v>31</v>
      </c>
      <c r="B16" s="7">
        <v>4</v>
      </c>
      <c r="C16" s="8">
        <f t="shared" si="0"/>
        <v>4.2194092827004216E-3</v>
      </c>
      <c r="D16" s="7">
        <v>7</v>
      </c>
      <c r="E16" s="8">
        <f t="shared" si="1"/>
        <v>7.2992700729927005E-3</v>
      </c>
      <c r="F16" s="7">
        <v>8</v>
      </c>
      <c r="G16" s="8">
        <f t="shared" si="2"/>
        <v>8.368200836820083E-3</v>
      </c>
      <c r="H16" s="7">
        <v>9</v>
      </c>
      <c r="I16" s="8">
        <f t="shared" si="3"/>
        <v>9.0909090909090905E-3</v>
      </c>
      <c r="J16" s="7">
        <v>6</v>
      </c>
      <c r="K16" s="8">
        <f t="shared" si="4"/>
        <v>5.8027079303675051E-3</v>
      </c>
      <c r="L16" s="9">
        <v>6</v>
      </c>
      <c r="M16" s="8">
        <f t="shared" si="5"/>
        <v>5.8083252662149082E-3</v>
      </c>
      <c r="N16" s="7">
        <v>6</v>
      </c>
      <c r="O16" s="8">
        <f t="shared" si="6"/>
        <v>5.8027079303675051E-3</v>
      </c>
      <c r="P16" s="12">
        <v>6</v>
      </c>
      <c r="Q16" s="55">
        <f t="shared" si="7"/>
        <v>5.8027079303675051E-3</v>
      </c>
      <c r="R16" s="11">
        <v>9</v>
      </c>
      <c r="S16" s="46">
        <f t="shared" si="8"/>
        <v>8.832188420019628E-3</v>
      </c>
      <c r="T16" s="20">
        <v>9</v>
      </c>
      <c r="U16" s="46">
        <f t="shared" si="9"/>
        <v>8.3333333333333332E-3</v>
      </c>
      <c r="V16" s="29">
        <v>6</v>
      </c>
      <c r="W16" s="59">
        <f t="shared" si="10"/>
        <v>6.1538461538461538E-3</v>
      </c>
      <c r="X16" s="43">
        <v>6</v>
      </c>
      <c r="Y16" s="48">
        <v>6.030150753768844E-3</v>
      </c>
      <c r="Z16" s="65">
        <v>4</v>
      </c>
      <c r="AA16" s="66">
        <f>Z16/Z76</f>
        <v>4.004004004004004E-3</v>
      </c>
      <c r="AB16" s="65">
        <v>3</v>
      </c>
      <c r="AC16" s="66">
        <f>AB16/AB76</f>
        <v>3.1446540880503146E-3</v>
      </c>
      <c r="AD16" s="65">
        <v>2</v>
      </c>
      <c r="AE16" s="66">
        <f>AD16/AD76</f>
        <v>2.0876826722338203E-3</v>
      </c>
      <c r="AF16" s="75">
        <v>1</v>
      </c>
      <c r="AG16" s="89">
        <f t="shared" si="11"/>
        <v>1.0224948875255625E-3</v>
      </c>
      <c r="AH16" s="1">
        <v>0</v>
      </c>
      <c r="AI16" s="89">
        <f t="shared" si="12"/>
        <v>0</v>
      </c>
      <c r="AJ16" s="1">
        <v>0</v>
      </c>
      <c r="AK16" s="89">
        <f t="shared" si="13"/>
        <v>0</v>
      </c>
      <c r="AL16" s="99">
        <v>1</v>
      </c>
      <c r="AM16" s="101">
        <f t="shared" si="14"/>
        <v>1.0706638115631692E-3</v>
      </c>
      <c r="AN16" s="99">
        <v>1</v>
      </c>
      <c r="AO16" s="101">
        <f t="shared" si="15"/>
        <v>1.1013215859030838E-3</v>
      </c>
    </row>
    <row r="17" spans="1:41" x14ac:dyDescent="0.25">
      <c r="A17" s="50" t="s">
        <v>30</v>
      </c>
      <c r="B17" s="7">
        <v>19</v>
      </c>
      <c r="C17" s="8">
        <f t="shared" si="0"/>
        <v>2.0042194092827006E-2</v>
      </c>
      <c r="D17" s="7">
        <v>26</v>
      </c>
      <c r="E17" s="8">
        <f t="shared" si="1"/>
        <v>2.7111574556830033E-2</v>
      </c>
      <c r="F17" s="7">
        <v>29</v>
      </c>
      <c r="G17" s="8">
        <f t="shared" si="2"/>
        <v>3.0334728033472803E-2</v>
      </c>
      <c r="H17" s="7">
        <v>21</v>
      </c>
      <c r="I17" s="8">
        <f t="shared" si="3"/>
        <v>2.1212121212121213E-2</v>
      </c>
      <c r="J17" s="7">
        <v>23</v>
      </c>
      <c r="K17" s="8">
        <f t="shared" si="4"/>
        <v>2.2243713733075435E-2</v>
      </c>
      <c r="L17" s="9">
        <v>20</v>
      </c>
      <c r="M17" s="8">
        <f t="shared" si="5"/>
        <v>1.9361084220716359E-2</v>
      </c>
      <c r="N17" s="7">
        <v>23</v>
      </c>
      <c r="O17" s="8">
        <f t="shared" si="6"/>
        <v>2.2243713733075435E-2</v>
      </c>
      <c r="P17" s="12">
        <v>23</v>
      </c>
      <c r="Q17" s="55">
        <f t="shared" si="7"/>
        <v>2.2243713733075435E-2</v>
      </c>
      <c r="R17" s="11">
        <v>19</v>
      </c>
      <c r="S17" s="46">
        <f t="shared" si="8"/>
        <v>1.8645731108930325E-2</v>
      </c>
      <c r="T17" s="20">
        <v>17</v>
      </c>
      <c r="U17" s="46">
        <f t="shared" si="9"/>
        <v>1.5740740740740739E-2</v>
      </c>
      <c r="V17" s="29">
        <v>16</v>
      </c>
      <c r="W17" s="59">
        <f t="shared" si="10"/>
        <v>1.641025641025641E-2</v>
      </c>
      <c r="X17" s="43">
        <v>19</v>
      </c>
      <c r="Y17" s="48">
        <v>1.9095477386934675E-2</v>
      </c>
      <c r="Z17" s="65">
        <v>20</v>
      </c>
      <c r="AA17" s="66">
        <f>Z17/Z76</f>
        <v>2.002002002002002E-2</v>
      </c>
      <c r="AB17" s="65">
        <v>22</v>
      </c>
      <c r="AC17" s="66">
        <f>AB17/AB76</f>
        <v>2.3060796645702306E-2</v>
      </c>
      <c r="AD17" s="65">
        <v>19</v>
      </c>
      <c r="AE17" s="66">
        <f>AD17/AD76</f>
        <v>1.9832985386221295E-2</v>
      </c>
      <c r="AF17" s="75">
        <v>18</v>
      </c>
      <c r="AG17" s="89">
        <f t="shared" si="11"/>
        <v>1.8404907975460124E-2</v>
      </c>
      <c r="AH17" s="1">
        <v>12</v>
      </c>
      <c r="AI17" s="89">
        <f t="shared" si="12"/>
        <v>1.2269938650306749E-2</v>
      </c>
      <c r="AJ17" s="1">
        <v>18</v>
      </c>
      <c r="AK17" s="89">
        <f t="shared" si="13"/>
        <v>1.8404907975460124E-2</v>
      </c>
      <c r="AL17" s="99">
        <v>23</v>
      </c>
      <c r="AM17" s="101">
        <f t="shared" si="14"/>
        <v>2.4625267665952889E-2</v>
      </c>
      <c r="AN17" s="99">
        <v>17</v>
      </c>
      <c r="AO17" s="101">
        <f t="shared" si="15"/>
        <v>1.8722466960352423E-2</v>
      </c>
    </row>
    <row r="18" spans="1:41" x14ac:dyDescent="0.25">
      <c r="A18" s="50" t="s">
        <v>36</v>
      </c>
      <c r="B18" s="7">
        <v>6</v>
      </c>
      <c r="C18" s="8">
        <f t="shared" si="0"/>
        <v>6.3291139240506328E-3</v>
      </c>
      <c r="D18" s="7">
        <v>5</v>
      </c>
      <c r="E18" s="8">
        <f t="shared" si="1"/>
        <v>5.2137643378519288E-3</v>
      </c>
      <c r="F18" s="7">
        <v>9</v>
      </c>
      <c r="G18" s="8">
        <f t="shared" si="2"/>
        <v>9.4142259414225944E-3</v>
      </c>
      <c r="H18" s="7">
        <v>5</v>
      </c>
      <c r="I18" s="8">
        <f t="shared" si="3"/>
        <v>5.0505050505050509E-3</v>
      </c>
      <c r="J18" s="7">
        <v>10</v>
      </c>
      <c r="K18" s="8">
        <f t="shared" si="4"/>
        <v>9.6711798839458421E-3</v>
      </c>
      <c r="L18" s="9">
        <v>5</v>
      </c>
      <c r="M18" s="8">
        <f t="shared" si="5"/>
        <v>4.8402710551790898E-3</v>
      </c>
      <c r="N18" s="7">
        <v>10</v>
      </c>
      <c r="O18" s="8">
        <f t="shared" si="6"/>
        <v>9.6711798839458421E-3</v>
      </c>
      <c r="P18" s="12">
        <v>10</v>
      </c>
      <c r="Q18" s="55">
        <f t="shared" si="7"/>
        <v>9.6711798839458421E-3</v>
      </c>
      <c r="R18" s="11">
        <v>6</v>
      </c>
      <c r="S18" s="46">
        <f t="shared" si="8"/>
        <v>5.8881256133464181E-3</v>
      </c>
      <c r="T18" s="20">
        <v>5</v>
      </c>
      <c r="U18" s="46">
        <f t="shared" si="9"/>
        <v>4.6296296296296294E-3</v>
      </c>
      <c r="V18" s="29">
        <v>7</v>
      </c>
      <c r="W18" s="59">
        <f t="shared" si="10"/>
        <v>7.1794871794871795E-3</v>
      </c>
      <c r="X18" s="43">
        <v>7</v>
      </c>
      <c r="Y18" s="48">
        <v>7.0351758793969852E-3</v>
      </c>
      <c r="Z18" s="65">
        <v>5</v>
      </c>
      <c r="AA18" s="66">
        <f>Z18/Z76</f>
        <v>5.005005005005005E-3</v>
      </c>
      <c r="AB18" s="65">
        <v>6</v>
      </c>
      <c r="AC18" s="66">
        <f>AB18/AB76</f>
        <v>6.2893081761006293E-3</v>
      </c>
      <c r="AD18" s="65">
        <v>3</v>
      </c>
      <c r="AE18" s="66">
        <f>AD18/AD76</f>
        <v>3.1315240083507308E-3</v>
      </c>
      <c r="AF18" s="75">
        <v>10</v>
      </c>
      <c r="AG18" s="89">
        <f t="shared" si="11"/>
        <v>1.0224948875255624E-2</v>
      </c>
      <c r="AH18" s="1">
        <v>11</v>
      </c>
      <c r="AI18" s="89">
        <f t="shared" si="12"/>
        <v>1.1247443762781187E-2</v>
      </c>
      <c r="AJ18" s="1">
        <v>10</v>
      </c>
      <c r="AK18" s="89">
        <f t="shared" si="13"/>
        <v>1.0224948875255624E-2</v>
      </c>
      <c r="AL18" s="95">
        <v>11</v>
      </c>
      <c r="AM18" s="101">
        <f t="shared" si="14"/>
        <v>1.1777301927194861E-2</v>
      </c>
      <c r="AN18" s="95">
        <v>4</v>
      </c>
      <c r="AO18" s="101">
        <f t="shared" si="15"/>
        <v>4.4052863436123352E-3</v>
      </c>
    </row>
    <row r="19" spans="1:41" x14ac:dyDescent="0.25">
      <c r="A19" s="50" t="s">
        <v>13</v>
      </c>
      <c r="B19" s="7">
        <v>78</v>
      </c>
      <c r="C19" s="8">
        <f t="shared" si="0"/>
        <v>8.2278481012658222E-2</v>
      </c>
      <c r="D19" s="7">
        <v>85</v>
      </c>
      <c r="E19" s="8">
        <f t="shared" si="1"/>
        <v>8.8633993743482797E-2</v>
      </c>
      <c r="F19" s="7">
        <v>85</v>
      </c>
      <c r="G19" s="8">
        <f t="shared" si="2"/>
        <v>8.8912133891213385E-2</v>
      </c>
      <c r="H19" s="7">
        <v>89</v>
      </c>
      <c r="I19" s="8">
        <f t="shared" si="3"/>
        <v>8.9898989898989895E-2</v>
      </c>
      <c r="J19" s="7">
        <v>82</v>
      </c>
      <c r="K19" s="8">
        <f t="shared" si="4"/>
        <v>7.9303675048355893E-2</v>
      </c>
      <c r="L19" s="9">
        <v>72</v>
      </c>
      <c r="M19" s="8">
        <f t="shared" si="5"/>
        <v>6.9699903194578902E-2</v>
      </c>
      <c r="N19" s="7">
        <v>82</v>
      </c>
      <c r="O19" s="8">
        <f t="shared" si="6"/>
        <v>7.9303675048355893E-2</v>
      </c>
      <c r="P19" s="12">
        <v>82</v>
      </c>
      <c r="Q19" s="55">
        <f t="shared" si="7"/>
        <v>7.9303675048355893E-2</v>
      </c>
      <c r="R19" s="11">
        <v>50</v>
      </c>
      <c r="S19" s="46">
        <f t="shared" si="8"/>
        <v>4.9067713444553483E-2</v>
      </c>
      <c r="T19" s="20">
        <v>37</v>
      </c>
      <c r="U19" s="46">
        <f t="shared" si="9"/>
        <v>3.425925925925926E-2</v>
      </c>
      <c r="V19" s="29">
        <v>31</v>
      </c>
      <c r="W19" s="59">
        <f t="shared" si="10"/>
        <v>3.1794871794871796E-2</v>
      </c>
      <c r="X19" s="43">
        <v>42</v>
      </c>
      <c r="Y19" s="48">
        <v>4.2211055276381908E-2</v>
      </c>
      <c r="Z19" s="65">
        <v>46</v>
      </c>
      <c r="AA19" s="66">
        <f>Z19/Z76</f>
        <v>4.6046046046046049E-2</v>
      </c>
      <c r="AB19" s="65">
        <v>40</v>
      </c>
      <c r="AC19" s="66">
        <f>AB19/AB76</f>
        <v>4.1928721174004195E-2</v>
      </c>
      <c r="AD19" s="65">
        <v>44</v>
      </c>
      <c r="AE19" s="66">
        <f>AD19/AD76</f>
        <v>4.5929018789144051E-2</v>
      </c>
      <c r="AF19" s="75">
        <v>37</v>
      </c>
      <c r="AG19" s="89">
        <f t="shared" si="11"/>
        <v>3.7832310838445807E-2</v>
      </c>
      <c r="AH19" s="1">
        <v>34</v>
      </c>
      <c r="AI19" s="89">
        <f t="shared" si="12"/>
        <v>3.4764826175869123E-2</v>
      </c>
      <c r="AJ19" s="1">
        <v>35</v>
      </c>
      <c r="AK19" s="89">
        <f t="shared" si="13"/>
        <v>3.5787321063394682E-2</v>
      </c>
      <c r="AL19" s="95">
        <v>39</v>
      </c>
      <c r="AM19" s="101">
        <f t="shared" si="14"/>
        <v>4.17558886509636E-2</v>
      </c>
      <c r="AN19" s="95">
        <v>30</v>
      </c>
      <c r="AO19" s="101">
        <f t="shared" si="15"/>
        <v>3.3039647577092511E-2</v>
      </c>
    </row>
    <row r="20" spans="1:41" hidden="1" x14ac:dyDescent="0.25">
      <c r="A20" s="50" t="s">
        <v>85</v>
      </c>
      <c r="B20" s="7">
        <v>0</v>
      </c>
      <c r="C20" s="8">
        <f t="shared" si="0"/>
        <v>0</v>
      </c>
      <c r="D20" s="7">
        <v>0</v>
      </c>
      <c r="E20" s="8">
        <f t="shared" si="1"/>
        <v>0</v>
      </c>
      <c r="F20" s="7">
        <v>0</v>
      </c>
      <c r="G20" s="8">
        <f t="shared" si="2"/>
        <v>0</v>
      </c>
      <c r="H20" s="7">
        <v>0</v>
      </c>
      <c r="I20" s="8">
        <f t="shared" si="3"/>
        <v>0</v>
      </c>
      <c r="J20" s="7">
        <v>0</v>
      </c>
      <c r="K20" s="8">
        <f t="shared" si="4"/>
        <v>0</v>
      </c>
      <c r="L20" s="9"/>
      <c r="M20" s="8">
        <f t="shared" si="5"/>
        <v>0</v>
      </c>
      <c r="N20" s="7">
        <v>0</v>
      </c>
      <c r="O20" s="8">
        <f t="shared" si="6"/>
        <v>0</v>
      </c>
      <c r="P20" s="12">
        <v>0</v>
      </c>
      <c r="Q20" s="55">
        <f t="shared" si="7"/>
        <v>0</v>
      </c>
      <c r="R20" s="12">
        <v>0</v>
      </c>
      <c r="S20" s="46">
        <f t="shared" si="8"/>
        <v>0</v>
      </c>
      <c r="T20" s="20">
        <v>1</v>
      </c>
      <c r="U20" s="46">
        <f t="shared" si="9"/>
        <v>9.2592592592592596E-4</v>
      </c>
      <c r="V20" s="29">
        <v>1</v>
      </c>
      <c r="W20" s="59">
        <f t="shared" si="10"/>
        <v>1.0256410256410256E-3</v>
      </c>
      <c r="X20" s="43">
        <v>1</v>
      </c>
      <c r="Y20" s="48">
        <v>1.0050251256281408E-3</v>
      </c>
      <c r="Z20" s="65">
        <v>1</v>
      </c>
      <c r="AA20" s="66">
        <f>Z20/Z76</f>
        <v>1.001001001001001E-3</v>
      </c>
      <c r="AB20" s="65">
        <v>0</v>
      </c>
      <c r="AC20" s="66">
        <f>AB20/AB76</f>
        <v>0</v>
      </c>
      <c r="AD20" s="65">
        <v>0</v>
      </c>
      <c r="AE20" s="66">
        <f>AD20/AD76</f>
        <v>0</v>
      </c>
      <c r="AF20" s="75">
        <v>0</v>
      </c>
      <c r="AG20" s="89">
        <f t="shared" si="11"/>
        <v>0</v>
      </c>
      <c r="AH20" s="1">
        <v>0</v>
      </c>
      <c r="AI20" s="89">
        <f t="shared" si="12"/>
        <v>0</v>
      </c>
      <c r="AJ20" s="1">
        <v>1</v>
      </c>
      <c r="AK20" s="89">
        <f t="shared" si="13"/>
        <v>1.0224948875255625E-3</v>
      </c>
      <c r="AL20" s="95"/>
      <c r="AM20" s="101">
        <f t="shared" si="14"/>
        <v>0</v>
      </c>
      <c r="AN20" s="95"/>
      <c r="AO20" s="101">
        <f t="shared" si="15"/>
        <v>0</v>
      </c>
    </row>
    <row r="21" spans="1:41" x14ac:dyDescent="0.25">
      <c r="A21" s="50" t="s">
        <v>48</v>
      </c>
      <c r="B21" s="7">
        <v>1</v>
      </c>
      <c r="C21" s="8">
        <f t="shared" si="0"/>
        <v>1.0548523206751054E-3</v>
      </c>
      <c r="D21" s="7">
        <v>0</v>
      </c>
      <c r="E21" s="8">
        <f t="shared" si="1"/>
        <v>0</v>
      </c>
      <c r="F21" s="7">
        <v>1</v>
      </c>
      <c r="G21" s="8">
        <f t="shared" si="2"/>
        <v>1.0460251046025104E-3</v>
      </c>
      <c r="H21" s="7">
        <v>2</v>
      </c>
      <c r="I21" s="8">
        <f t="shared" si="3"/>
        <v>2.0202020202020202E-3</v>
      </c>
      <c r="J21" s="7">
        <v>2</v>
      </c>
      <c r="K21" s="8">
        <f t="shared" si="4"/>
        <v>1.9342359767891683E-3</v>
      </c>
      <c r="L21" s="9">
        <v>2</v>
      </c>
      <c r="M21" s="8">
        <f t="shared" si="5"/>
        <v>1.9361084220716361E-3</v>
      </c>
      <c r="N21" s="7">
        <v>2</v>
      </c>
      <c r="O21" s="8">
        <f t="shared" si="6"/>
        <v>1.9342359767891683E-3</v>
      </c>
      <c r="P21" s="12">
        <v>2</v>
      </c>
      <c r="Q21" s="55">
        <f t="shared" si="7"/>
        <v>1.9342359767891683E-3</v>
      </c>
      <c r="R21" s="11">
        <v>2</v>
      </c>
      <c r="S21" s="46">
        <f t="shared" si="8"/>
        <v>1.9627085377821392E-3</v>
      </c>
      <c r="T21" s="20">
        <v>2</v>
      </c>
      <c r="U21" s="46">
        <f t="shared" si="9"/>
        <v>1.8518518518518519E-3</v>
      </c>
      <c r="V21" s="29">
        <v>1</v>
      </c>
      <c r="W21" s="59">
        <f t="shared" si="10"/>
        <v>1.0256410256410256E-3</v>
      </c>
      <c r="X21" s="43">
        <v>1</v>
      </c>
      <c r="Y21" s="48">
        <v>1.0050251256281408E-3</v>
      </c>
      <c r="Z21" s="65">
        <v>2</v>
      </c>
      <c r="AA21" s="66">
        <f>Z21/Z76</f>
        <v>2.002002002002002E-3</v>
      </c>
      <c r="AB21" s="65">
        <v>2</v>
      </c>
      <c r="AC21" s="66">
        <f>AB21/AB76</f>
        <v>2.0964360587002098E-3</v>
      </c>
      <c r="AD21" s="65">
        <v>2</v>
      </c>
      <c r="AE21" s="66">
        <f>AD21/AD76</f>
        <v>2.0876826722338203E-3</v>
      </c>
      <c r="AF21" s="75">
        <v>2</v>
      </c>
      <c r="AG21" s="89">
        <f t="shared" si="11"/>
        <v>2.0449897750511249E-3</v>
      </c>
      <c r="AH21" s="1">
        <v>1</v>
      </c>
      <c r="AI21" s="89">
        <f t="shared" si="12"/>
        <v>1.0224948875255625E-3</v>
      </c>
      <c r="AJ21" s="1">
        <v>1</v>
      </c>
      <c r="AK21" s="89">
        <f t="shared" si="13"/>
        <v>1.0224948875255625E-3</v>
      </c>
      <c r="AL21" s="95">
        <v>1</v>
      </c>
      <c r="AM21" s="101">
        <f t="shared" si="14"/>
        <v>1.0706638115631692E-3</v>
      </c>
      <c r="AN21" s="95">
        <v>1</v>
      </c>
      <c r="AO21" s="102">
        <f t="shared" si="15"/>
        <v>1.1013215859030838E-3</v>
      </c>
    </row>
    <row r="22" spans="1:41" x14ac:dyDescent="0.25">
      <c r="A22" s="50" t="s">
        <v>17</v>
      </c>
      <c r="B22" s="7">
        <v>18</v>
      </c>
      <c r="C22" s="8">
        <f t="shared" si="0"/>
        <v>1.8987341772151899E-2</v>
      </c>
      <c r="D22" s="7">
        <v>15</v>
      </c>
      <c r="E22" s="8">
        <f t="shared" si="1"/>
        <v>1.5641293013555789E-2</v>
      </c>
      <c r="F22" s="7">
        <v>20</v>
      </c>
      <c r="G22" s="8">
        <f t="shared" si="2"/>
        <v>2.0920502092050208E-2</v>
      </c>
      <c r="H22" s="7">
        <v>20</v>
      </c>
      <c r="I22" s="8">
        <f t="shared" si="3"/>
        <v>2.0202020202020204E-2</v>
      </c>
      <c r="J22" s="7">
        <v>27</v>
      </c>
      <c r="K22" s="8">
        <f t="shared" si="4"/>
        <v>2.6112185686653772E-2</v>
      </c>
      <c r="L22" s="9">
        <v>38</v>
      </c>
      <c r="M22" s="8">
        <f t="shared" si="5"/>
        <v>3.6786060019361085E-2</v>
      </c>
      <c r="N22" s="7">
        <v>27</v>
      </c>
      <c r="O22" s="8">
        <f t="shared" si="6"/>
        <v>2.6112185686653772E-2</v>
      </c>
      <c r="P22" s="12">
        <v>27</v>
      </c>
      <c r="Q22" s="55">
        <f t="shared" si="7"/>
        <v>2.6112185686653772E-2</v>
      </c>
      <c r="R22" s="11">
        <v>42</v>
      </c>
      <c r="S22" s="46">
        <f t="shared" si="8"/>
        <v>4.1216879293424928E-2</v>
      </c>
      <c r="T22" s="20">
        <v>43</v>
      </c>
      <c r="U22" s="46">
        <f t="shared" si="9"/>
        <v>3.9814814814814817E-2</v>
      </c>
      <c r="V22" s="29">
        <v>39</v>
      </c>
      <c r="W22" s="59">
        <f t="shared" si="10"/>
        <v>0.04</v>
      </c>
      <c r="X22" s="43">
        <v>36</v>
      </c>
      <c r="Y22" s="48">
        <v>3.6180904522613064E-2</v>
      </c>
      <c r="Z22" s="65">
        <v>43</v>
      </c>
      <c r="AA22" s="66">
        <f>Z22/Z76</f>
        <v>4.3043043043043044E-2</v>
      </c>
      <c r="AB22" s="65">
        <v>38</v>
      </c>
      <c r="AC22" s="66">
        <f>AB22/AB76</f>
        <v>3.9832285115303984E-2</v>
      </c>
      <c r="AD22" s="65">
        <v>44</v>
      </c>
      <c r="AE22" s="66">
        <f>AD22/AD76</f>
        <v>4.5929018789144051E-2</v>
      </c>
      <c r="AF22" s="75">
        <v>45</v>
      </c>
      <c r="AG22" s="89">
        <f t="shared" si="11"/>
        <v>4.6012269938650305E-2</v>
      </c>
      <c r="AH22" s="1">
        <v>50</v>
      </c>
      <c r="AI22" s="89">
        <f t="shared" si="12"/>
        <v>5.112474437627812E-2</v>
      </c>
      <c r="AJ22" s="1">
        <v>45</v>
      </c>
      <c r="AK22" s="89">
        <f t="shared" si="13"/>
        <v>4.6012269938650305E-2</v>
      </c>
      <c r="AL22" s="95">
        <v>34</v>
      </c>
      <c r="AM22" s="101">
        <f t="shared" si="14"/>
        <v>3.6402569593147749E-2</v>
      </c>
      <c r="AN22" s="95">
        <v>42</v>
      </c>
      <c r="AO22" s="102">
        <f t="shared" si="15"/>
        <v>4.6255506607929514E-2</v>
      </c>
    </row>
    <row r="23" spans="1:41" x14ac:dyDescent="0.25">
      <c r="A23" s="50" t="s">
        <v>3</v>
      </c>
      <c r="B23" s="7">
        <v>18</v>
      </c>
      <c r="C23" s="8">
        <f t="shared" si="0"/>
        <v>1.8987341772151899E-2</v>
      </c>
      <c r="D23" s="7">
        <v>12</v>
      </c>
      <c r="E23" s="8">
        <f t="shared" si="1"/>
        <v>1.251303441084463E-2</v>
      </c>
      <c r="F23" s="7">
        <v>9</v>
      </c>
      <c r="G23" s="8">
        <f t="shared" si="2"/>
        <v>9.4142259414225944E-3</v>
      </c>
      <c r="H23" s="7">
        <v>15</v>
      </c>
      <c r="I23" s="8">
        <f t="shared" si="3"/>
        <v>1.5151515151515152E-2</v>
      </c>
      <c r="J23" s="7">
        <v>15</v>
      </c>
      <c r="K23" s="8">
        <f t="shared" si="4"/>
        <v>1.4506769825918761E-2</v>
      </c>
      <c r="L23" s="9">
        <v>22</v>
      </c>
      <c r="M23" s="8">
        <f t="shared" si="5"/>
        <v>2.1297192642787996E-2</v>
      </c>
      <c r="N23" s="7">
        <v>15</v>
      </c>
      <c r="O23" s="8">
        <f t="shared" si="6"/>
        <v>1.4506769825918761E-2</v>
      </c>
      <c r="P23" s="12">
        <v>15</v>
      </c>
      <c r="Q23" s="55">
        <f t="shared" si="7"/>
        <v>1.4506769825918761E-2</v>
      </c>
      <c r="R23" s="11">
        <v>24</v>
      </c>
      <c r="S23" s="46">
        <f t="shared" si="8"/>
        <v>2.3552502453385672E-2</v>
      </c>
      <c r="T23" s="20">
        <v>26</v>
      </c>
      <c r="U23" s="46">
        <f t="shared" si="9"/>
        <v>2.4074074074074074E-2</v>
      </c>
      <c r="V23" s="29">
        <v>21</v>
      </c>
      <c r="W23" s="59">
        <f t="shared" si="10"/>
        <v>2.1538461538461538E-2</v>
      </c>
      <c r="X23" s="43">
        <v>23</v>
      </c>
      <c r="Y23" s="48">
        <v>2.3115577889447236E-2</v>
      </c>
      <c r="Z23" s="65">
        <v>29</v>
      </c>
      <c r="AA23" s="66">
        <f>Z23/Z76</f>
        <v>2.9029029029029031E-2</v>
      </c>
      <c r="AB23" s="65">
        <v>31</v>
      </c>
      <c r="AC23" s="66">
        <f>AB23/AB76</f>
        <v>3.2494758909853247E-2</v>
      </c>
      <c r="AD23" s="65">
        <v>38</v>
      </c>
      <c r="AE23" s="66">
        <f>AD23/AD76</f>
        <v>3.9665970772442591E-2</v>
      </c>
      <c r="AF23" s="75">
        <v>36</v>
      </c>
      <c r="AG23" s="89">
        <f t="shared" si="11"/>
        <v>3.6809815950920248E-2</v>
      </c>
      <c r="AH23" s="1">
        <v>32</v>
      </c>
      <c r="AI23" s="89">
        <f t="shared" si="12"/>
        <v>3.2719836400817999E-2</v>
      </c>
      <c r="AJ23" s="1">
        <v>27</v>
      </c>
      <c r="AK23" s="89">
        <f t="shared" si="13"/>
        <v>2.7607361963190184E-2</v>
      </c>
      <c r="AL23" s="95">
        <v>19</v>
      </c>
      <c r="AM23" s="101">
        <f t="shared" si="14"/>
        <v>2.0342612419700215E-2</v>
      </c>
      <c r="AN23" s="95">
        <v>21</v>
      </c>
      <c r="AO23" s="102">
        <f t="shared" si="15"/>
        <v>2.3127753303964757E-2</v>
      </c>
    </row>
    <row r="24" spans="1:41" x14ac:dyDescent="0.25">
      <c r="A24" s="50" t="s">
        <v>53</v>
      </c>
      <c r="B24" s="7">
        <v>4</v>
      </c>
      <c r="C24" s="8">
        <f t="shared" si="0"/>
        <v>4.2194092827004216E-3</v>
      </c>
      <c r="D24" s="7">
        <v>4</v>
      </c>
      <c r="E24" s="8">
        <f t="shared" si="1"/>
        <v>4.1710114702815434E-3</v>
      </c>
      <c r="F24" s="7">
        <v>3</v>
      </c>
      <c r="G24" s="8">
        <f t="shared" si="2"/>
        <v>3.1380753138075313E-3</v>
      </c>
      <c r="H24" s="7">
        <v>1</v>
      </c>
      <c r="I24" s="8">
        <f t="shared" si="3"/>
        <v>1.0101010101010101E-3</v>
      </c>
      <c r="J24" s="7">
        <v>2</v>
      </c>
      <c r="K24" s="8">
        <f t="shared" si="4"/>
        <v>1.9342359767891683E-3</v>
      </c>
      <c r="L24" s="9">
        <v>3</v>
      </c>
      <c r="M24" s="8">
        <f t="shared" si="5"/>
        <v>2.9041626331074541E-3</v>
      </c>
      <c r="N24" s="7">
        <v>2</v>
      </c>
      <c r="O24" s="8">
        <f t="shared" si="6"/>
        <v>1.9342359767891683E-3</v>
      </c>
      <c r="P24" s="12">
        <v>2</v>
      </c>
      <c r="Q24" s="55">
        <f t="shared" si="7"/>
        <v>1.9342359767891683E-3</v>
      </c>
      <c r="R24" s="11">
        <v>1</v>
      </c>
      <c r="S24" s="46">
        <f t="shared" si="8"/>
        <v>9.813542688910696E-4</v>
      </c>
      <c r="T24" s="20">
        <v>1</v>
      </c>
      <c r="U24" s="46">
        <f t="shared" si="9"/>
        <v>9.2592592592592596E-4</v>
      </c>
      <c r="V24" s="29">
        <v>2</v>
      </c>
      <c r="W24" s="59">
        <f t="shared" si="10"/>
        <v>2.0512820512820513E-3</v>
      </c>
      <c r="X24" s="43">
        <v>3</v>
      </c>
      <c r="Y24" s="48">
        <v>3.015075376884422E-3</v>
      </c>
      <c r="Z24" s="65">
        <v>3</v>
      </c>
      <c r="AA24" s="66">
        <f>Z24/Z76</f>
        <v>3.003003003003003E-3</v>
      </c>
      <c r="AB24" s="65">
        <v>2</v>
      </c>
      <c r="AC24" s="66">
        <f>AB24/AB76</f>
        <v>2.0964360587002098E-3</v>
      </c>
      <c r="AD24" s="65">
        <v>0</v>
      </c>
      <c r="AE24" s="66">
        <f>AD24/AD76</f>
        <v>0</v>
      </c>
      <c r="AF24" s="75">
        <v>0</v>
      </c>
      <c r="AG24" s="89">
        <f t="shared" si="11"/>
        <v>0</v>
      </c>
      <c r="AH24" s="1">
        <v>0</v>
      </c>
      <c r="AI24" s="89">
        <f t="shared" si="12"/>
        <v>0</v>
      </c>
      <c r="AJ24" s="1">
        <v>1</v>
      </c>
      <c r="AK24" s="89">
        <f t="shared" si="13"/>
        <v>1.0224948875255625E-3</v>
      </c>
      <c r="AL24" s="95">
        <v>2</v>
      </c>
      <c r="AM24" s="101">
        <f t="shared" si="14"/>
        <v>2.1413276231263384E-3</v>
      </c>
      <c r="AN24" s="95">
        <v>0</v>
      </c>
      <c r="AO24" s="102">
        <f t="shared" si="15"/>
        <v>0</v>
      </c>
    </row>
    <row r="25" spans="1:41" x14ac:dyDescent="0.25">
      <c r="A25" s="50" t="s">
        <v>22</v>
      </c>
      <c r="B25" s="7">
        <v>20</v>
      </c>
      <c r="C25" s="8">
        <f t="shared" si="0"/>
        <v>2.1097046413502109E-2</v>
      </c>
      <c r="D25" s="7">
        <v>24</v>
      </c>
      <c r="E25" s="8">
        <f t="shared" si="1"/>
        <v>2.502606882168926E-2</v>
      </c>
      <c r="F25" s="7">
        <v>19</v>
      </c>
      <c r="G25" s="8">
        <f t="shared" si="2"/>
        <v>1.9874476987447699E-2</v>
      </c>
      <c r="H25" s="7">
        <v>19</v>
      </c>
      <c r="I25" s="8">
        <f t="shared" si="3"/>
        <v>1.9191919191919191E-2</v>
      </c>
      <c r="J25" s="7">
        <v>24</v>
      </c>
      <c r="K25" s="8">
        <f t="shared" si="4"/>
        <v>2.321083172147002E-2</v>
      </c>
      <c r="L25" s="9">
        <v>25</v>
      </c>
      <c r="M25" s="8">
        <f t="shared" si="5"/>
        <v>2.420135527589545E-2</v>
      </c>
      <c r="N25" s="7">
        <v>24</v>
      </c>
      <c r="O25" s="8">
        <f t="shared" si="6"/>
        <v>2.321083172147002E-2</v>
      </c>
      <c r="P25" s="12">
        <v>24</v>
      </c>
      <c r="Q25" s="55">
        <f t="shared" si="7"/>
        <v>2.321083172147002E-2</v>
      </c>
      <c r="R25" s="11">
        <v>19</v>
      </c>
      <c r="S25" s="46">
        <f t="shared" si="8"/>
        <v>1.8645731108930325E-2</v>
      </c>
      <c r="T25" s="20">
        <v>21</v>
      </c>
      <c r="U25" s="46">
        <f t="shared" si="9"/>
        <v>1.9444444444444445E-2</v>
      </c>
      <c r="V25" s="29">
        <v>21</v>
      </c>
      <c r="W25" s="59">
        <f t="shared" si="10"/>
        <v>2.1538461538461538E-2</v>
      </c>
      <c r="X25" s="43">
        <v>16</v>
      </c>
      <c r="Y25" s="48">
        <v>1.6080402010050253E-2</v>
      </c>
      <c r="Z25" s="65">
        <v>20</v>
      </c>
      <c r="AA25" s="66">
        <f>Z25/Z76</f>
        <v>2.002002002002002E-2</v>
      </c>
      <c r="AB25" s="65">
        <v>20</v>
      </c>
      <c r="AC25" s="66">
        <f>AB25/AB76</f>
        <v>2.0964360587002098E-2</v>
      </c>
      <c r="AD25" s="65">
        <v>19</v>
      </c>
      <c r="AE25" s="66">
        <f>AD25/AD76</f>
        <v>1.9832985386221295E-2</v>
      </c>
      <c r="AF25" s="75">
        <v>19</v>
      </c>
      <c r="AG25" s="89">
        <f t="shared" si="11"/>
        <v>1.9427402862985686E-2</v>
      </c>
      <c r="AH25" s="1">
        <v>19</v>
      </c>
      <c r="AI25" s="89">
        <f t="shared" si="12"/>
        <v>1.9427402862985686E-2</v>
      </c>
      <c r="AJ25" s="1">
        <v>17</v>
      </c>
      <c r="AK25" s="89">
        <f t="shared" si="13"/>
        <v>1.7382413087934562E-2</v>
      </c>
      <c r="AL25" s="95">
        <v>16</v>
      </c>
      <c r="AM25" s="101">
        <f t="shared" si="14"/>
        <v>1.7130620985010708E-2</v>
      </c>
      <c r="AN25" s="95">
        <v>13</v>
      </c>
      <c r="AO25" s="102">
        <f t="shared" si="15"/>
        <v>1.4317180616740088E-2</v>
      </c>
    </row>
    <row r="26" spans="1:41" x14ac:dyDescent="0.25">
      <c r="A26" s="50" t="s">
        <v>54</v>
      </c>
      <c r="B26" s="7">
        <v>2</v>
      </c>
      <c r="C26" s="8">
        <f t="shared" si="0"/>
        <v>2.1097046413502108E-3</v>
      </c>
      <c r="D26" s="7">
        <v>2</v>
      </c>
      <c r="E26" s="8">
        <f t="shared" si="1"/>
        <v>2.0855057351407717E-3</v>
      </c>
      <c r="F26" s="7">
        <v>2</v>
      </c>
      <c r="G26" s="8">
        <f t="shared" si="2"/>
        <v>2.0920502092050207E-3</v>
      </c>
      <c r="H26" s="7">
        <v>3</v>
      </c>
      <c r="I26" s="8">
        <f t="shared" si="3"/>
        <v>3.0303030303030303E-3</v>
      </c>
      <c r="J26" s="7">
        <v>5</v>
      </c>
      <c r="K26" s="8">
        <f t="shared" si="4"/>
        <v>4.8355899419729211E-3</v>
      </c>
      <c r="L26" s="9">
        <v>3</v>
      </c>
      <c r="M26" s="8">
        <f t="shared" si="5"/>
        <v>2.9041626331074541E-3</v>
      </c>
      <c r="N26" s="7">
        <v>5</v>
      </c>
      <c r="O26" s="8">
        <f t="shared" si="6"/>
        <v>4.8355899419729211E-3</v>
      </c>
      <c r="P26" s="12">
        <v>5</v>
      </c>
      <c r="Q26" s="55">
        <f t="shared" si="7"/>
        <v>4.8355899419729211E-3</v>
      </c>
      <c r="R26" s="11">
        <v>2</v>
      </c>
      <c r="S26" s="46">
        <f t="shared" si="8"/>
        <v>1.9627085377821392E-3</v>
      </c>
      <c r="T26" s="20">
        <v>2</v>
      </c>
      <c r="U26" s="46">
        <f t="shared" si="9"/>
        <v>1.8518518518518519E-3</v>
      </c>
      <c r="V26" s="29">
        <v>2</v>
      </c>
      <c r="W26" s="59">
        <f t="shared" si="10"/>
        <v>2.0512820512820513E-3</v>
      </c>
      <c r="X26" s="43">
        <v>5</v>
      </c>
      <c r="Y26" s="48">
        <v>5.0251256281407036E-3</v>
      </c>
      <c r="Z26" s="65">
        <v>5</v>
      </c>
      <c r="AA26" s="66">
        <f>Z26/Z76</f>
        <v>5.005005005005005E-3</v>
      </c>
      <c r="AB26" s="65">
        <v>3</v>
      </c>
      <c r="AC26" s="66">
        <f>AB26/AB76</f>
        <v>3.1446540880503146E-3</v>
      </c>
      <c r="AD26" s="65">
        <v>2</v>
      </c>
      <c r="AE26" s="66">
        <f>AD26/AD76</f>
        <v>2.0876826722338203E-3</v>
      </c>
      <c r="AF26" s="75">
        <v>0</v>
      </c>
      <c r="AG26" s="89">
        <f t="shared" si="11"/>
        <v>0</v>
      </c>
      <c r="AH26" s="1">
        <v>0</v>
      </c>
      <c r="AI26" s="89">
        <f t="shared" si="12"/>
        <v>0</v>
      </c>
      <c r="AJ26" s="1">
        <v>1</v>
      </c>
      <c r="AK26" s="89">
        <f t="shared" si="13"/>
        <v>1.0224948875255625E-3</v>
      </c>
      <c r="AL26" s="95">
        <v>1</v>
      </c>
      <c r="AM26" s="101">
        <f t="shared" si="14"/>
        <v>1.0706638115631692E-3</v>
      </c>
      <c r="AN26" s="95">
        <v>0</v>
      </c>
      <c r="AO26" s="102">
        <f t="shared" si="15"/>
        <v>0</v>
      </c>
    </row>
    <row r="27" spans="1:41" x14ac:dyDescent="0.25">
      <c r="A27" s="50" t="s">
        <v>43</v>
      </c>
      <c r="B27" s="7">
        <v>10</v>
      </c>
      <c r="C27" s="8">
        <f t="shared" si="0"/>
        <v>1.0548523206751054E-2</v>
      </c>
      <c r="D27" s="7">
        <v>9</v>
      </c>
      <c r="E27" s="8">
        <f t="shared" si="1"/>
        <v>9.384775808133473E-3</v>
      </c>
      <c r="F27" s="7">
        <v>9</v>
      </c>
      <c r="G27" s="8">
        <f t="shared" si="2"/>
        <v>9.4142259414225944E-3</v>
      </c>
      <c r="H27" s="7">
        <v>8</v>
      </c>
      <c r="I27" s="8">
        <f t="shared" si="3"/>
        <v>8.0808080808080808E-3</v>
      </c>
      <c r="J27" s="7">
        <v>8</v>
      </c>
      <c r="K27" s="8">
        <f t="shared" si="4"/>
        <v>7.7369439071566732E-3</v>
      </c>
      <c r="L27" s="9">
        <v>5</v>
      </c>
      <c r="M27" s="8">
        <f t="shared" si="5"/>
        <v>4.8402710551790898E-3</v>
      </c>
      <c r="N27" s="7">
        <v>8</v>
      </c>
      <c r="O27" s="8">
        <f t="shared" si="6"/>
        <v>7.7369439071566732E-3</v>
      </c>
      <c r="P27" s="12">
        <v>8</v>
      </c>
      <c r="Q27" s="55">
        <f t="shared" si="7"/>
        <v>7.7369439071566732E-3</v>
      </c>
      <c r="R27" s="11">
        <v>5</v>
      </c>
      <c r="S27" s="46">
        <f t="shared" si="8"/>
        <v>4.9067713444553487E-3</v>
      </c>
      <c r="T27" s="20">
        <v>5</v>
      </c>
      <c r="U27" s="46">
        <f t="shared" si="9"/>
        <v>4.6296296296296294E-3</v>
      </c>
      <c r="V27" s="29">
        <v>3</v>
      </c>
      <c r="W27" s="59">
        <f t="shared" si="10"/>
        <v>3.0769230769230769E-3</v>
      </c>
      <c r="X27" s="43">
        <v>2</v>
      </c>
      <c r="Y27" s="48">
        <v>2.0100502512562816E-3</v>
      </c>
      <c r="Z27" s="65">
        <v>3</v>
      </c>
      <c r="AA27" s="66">
        <f>Z27/Z76</f>
        <v>3.003003003003003E-3</v>
      </c>
      <c r="AB27" s="65">
        <v>3</v>
      </c>
      <c r="AC27" s="66">
        <f>AB27/AB76</f>
        <v>3.1446540880503146E-3</v>
      </c>
      <c r="AD27" s="65">
        <v>2</v>
      </c>
      <c r="AE27" s="66">
        <f>AD27/AD76</f>
        <v>2.0876826722338203E-3</v>
      </c>
      <c r="AF27" s="75">
        <v>4</v>
      </c>
      <c r="AG27" s="89">
        <f t="shared" si="11"/>
        <v>4.0899795501022499E-3</v>
      </c>
      <c r="AH27" s="1">
        <v>5</v>
      </c>
      <c r="AI27" s="89">
        <f t="shared" si="12"/>
        <v>5.1124744376278121E-3</v>
      </c>
      <c r="AJ27" s="1">
        <v>5</v>
      </c>
      <c r="AK27" s="89">
        <f t="shared" si="13"/>
        <v>5.1124744376278121E-3</v>
      </c>
      <c r="AL27" s="95">
        <v>5</v>
      </c>
      <c r="AM27" s="101">
        <f t="shared" si="14"/>
        <v>5.3533190578158455E-3</v>
      </c>
      <c r="AN27" s="95">
        <v>5</v>
      </c>
      <c r="AO27" s="102">
        <f t="shared" si="15"/>
        <v>5.5066079295154188E-3</v>
      </c>
    </row>
    <row r="28" spans="1:41" x14ac:dyDescent="0.25">
      <c r="A28" s="50" t="s">
        <v>32</v>
      </c>
      <c r="B28" s="7">
        <v>6</v>
      </c>
      <c r="C28" s="8">
        <f t="shared" si="0"/>
        <v>6.3291139240506328E-3</v>
      </c>
      <c r="D28" s="7">
        <v>5</v>
      </c>
      <c r="E28" s="8">
        <f t="shared" si="1"/>
        <v>5.2137643378519288E-3</v>
      </c>
      <c r="F28" s="7">
        <v>2</v>
      </c>
      <c r="G28" s="8">
        <f t="shared" si="2"/>
        <v>2.0920502092050207E-3</v>
      </c>
      <c r="H28" s="7">
        <v>4</v>
      </c>
      <c r="I28" s="8">
        <f t="shared" si="3"/>
        <v>4.0404040404040404E-3</v>
      </c>
      <c r="J28" s="7">
        <v>5</v>
      </c>
      <c r="K28" s="8">
        <f t="shared" si="4"/>
        <v>4.8355899419729211E-3</v>
      </c>
      <c r="L28" s="9">
        <v>7</v>
      </c>
      <c r="M28" s="8">
        <f t="shared" si="5"/>
        <v>6.7763794772507258E-3</v>
      </c>
      <c r="N28" s="7">
        <v>5</v>
      </c>
      <c r="O28" s="8">
        <f t="shared" si="6"/>
        <v>4.8355899419729211E-3</v>
      </c>
      <c r="P28" s="12">
        <v>5</v>
      </c>
      <c r="Q28" s="55">
        <f t="shared" si="7"/>
        <v>4.8355899419729211E-3</v>
      </c>
      <c r="R28" s="11">
        <v>7</v>
      </c>
      <c r="S28" s="46">
        <f t="shared" si="8"/>
        <v>6.8694798822374874E-3</v>
      </c>
      <c r="T28" s="20">
        <v>8</v>
      </c>
      <c r="U28" s="46">
        <f t="shared" si="9"/>
        <v>7.4074074074074077E-3</v>
      </c>
      <c r="V28" s="29">
        <v>4</v>
      </c>
      <c r="W28" s="59">
        <f t="shared" si="10"/>
        <v>4.1025641025641026E-3</v>
      </c>
      <c r="X28" s="43">
        <v>3</v>
      </c>
      <c r="Y28" s="48">
        <v>3.015075376884422E-3</v>
      </c>
      <c r="Z28" s="65">
        <v>2</v>
      </c>
      <c r="AA28" s="66">
        <f>Z28/Z76</f>
        <v>2.002002002002002E-3</v>
      </c>
      <c r="AB28" s="65">
        <v>1</v>
      </c>
      <c r="AC28" s="66">
        <f>AB28/AB76</f>
        <v>1.0482180293501049E-3</v>
      </c>
      <c r="AD28" s="65">
        <v>3</v>
      </c>
      <c r="AE28" s="66">
        <f>AD28/AD76</f>
        <v>3.1315240083507308E-3</v>
      </c>
      <c r="AF28" s="75">
        <v>3</v>
      </c>
      <c r="AG28" s="89">
        <f t="shared" si="11"/>
        <v>3.0674846625766872E-3</v>
      </c>
      <c r="AH28" s="1">
        <v>3</v>
      </c>
      <c r="AI28" s="89">
        <f t="shared" si="12"/>
        <v>3.0674846625766872E-3</v>
      </c>
      <c r="AJ28" s="1">
        <v>3</v>
      </c>
      <c r="AK28" s="89">
        <f t="shared" si="13"/>
        <v>3.0674846625766872E-3</v>
      </c>
      <c r="AL28" s="95">
        <v>1</v>
      </c>
      <c r="AM28" s="101">
        <f t="shared" si="14"/>
        <v>1.0706638115631692E-3</v>
      </c>
      <c r="AN28" s="95">
        <v>1</v>
      </c>
      <c r="AO28" s="102">
        <f t="shared" si="15"/>
        <v>1.1013215859030838E-3</v>
      </c>
    </row>
    <row r="29" spans="1:41" x14ac:dyDescent="0.25">
      <c r="A29" s="50" t="s">
        <v>20</v>
      </c>
      <c r="B29" s="7">
        <v>19</v>
      </c>
      <c r="C29" s="8">
        <f t="shared" si="0"/>
        <v>2.0042194092827006E-2</v>
      </c>
      <c r="D29" s="7">
        <v>21</v>
      </c>
      <c r="E29" s="8">
        <f t="shared" si="1"/>
        <v>2.1897810218978103E-2</v>
      </c>
      <c r="F29" s="7">
        <v>24</v>
      </c>
      <c r="G29" s="8">
        <f t="shared" si="2"/>
        <v>2.5104602510460251E-2</v>
      </c>
      <c r="H29" s="7">
        <v>26</v>
      </c>
      <c r="I29" s="8">
        <f t="shared" si="3"/>
        <v>2.6262626262626262E-2</v>
      </c>
      <c r="J29" s="7">
        <v>34</v>
      </c>
      <c r="K29" s="8">
        <f t="shared" si="4"/>
        <v>3.2882011605415859E-2</v>
      </c>
      <c r="L29" s="9">
        <v>41</v>
      </c>
      <c r="M29" s="8">
        <f t="shared" si="5"/>
        <v>3.9690222652468542E-2</v>
      </c>
      <c r="N29" s="7">
        <v>34</v>
      </c>
      <c r="O29" s="8">
        <f t="shared" si="6"/>
        <v>3.2882011605415859E-2</v>
      </c>
      <c r="P29" s="12">
        <v>34</v>
      </c>
      <c r="Q29" s="55">
        <f t="shared" si="7"/>
        <v>3.2882011605415859E-2</v>
      </c>
      <c r="R29" s="11">
        <v>29</v>
      </c>
      <c r="S29" s="46">
        <f t="shared" si="8"/>
        <v>2.8459273797841019E-2</v>
      </c>
      <c r="T29" s="20">
        <v>37</v>
      </c>
      <c r="U29" s="46">
        <f t="shared" si="9"/>
        <v>3.425925925925926E-2</v>
      </c>
      <c r="V29" s="29">
        <v>42</v>
      </c>
      <c r="W29" s="59">
        <f t="shared" si="10"/>
        <v>4.3076923076923075E-2</v>
      </c>
      <c r="X29" s="43">
        <v>35</v>
      </c>
      <c r="Y29" s="48">
        <v>3.5175879396984924E-2</v>
      </c>
      <c r="Z29" s="65">
        <v>30</v>
      </c>
      <c r="AA29" s="66">
        <f>Z29/Z76</f>
        <v>3.003003003003003E-2</v>
      </c>
      <c r="AB29" s="65">
        <v>23</v>
      </c>
      <c r="AC29" s="66">
        <f>AB29/AB76</f>
        <v>2.4109014675052411E-2</v>
      </c>
      <c r="AD29" s="65">
        <v>19</v>
      </c>
      <c r="AE29" s="66">
        <f>AD29/AD76</f>
        <v>1.9832985386221295E-2</v>
      </c>
      <c r="AF29" s="75">
        <v>29</v>
      </c>
      <c r="AG29" s="89">
        <f t="shared" si="11"/>
        <v>2.9652351738241309E-2</v>
      </c>
      <c r="AH29" s="1">
        <v>33</v>
      </c>
      <c r="AI29" s="89">
        <f t="shared" si="12"/>
        <v>3.3742331288343558E-2</v>
      </c>
      <c r="AJ29" s="1">
        <v>29</v>
      </c>
      <c r="AK29" s="89">
        <f t="shared" si="13"/>
        <v>2.9652351738241309E-2</v>
      </c>
      <c r="AL29" s="95">
        <v>37</v>
      </c>
      <c r="AM29" s="101">
        <f t="shared" si="14"/>
        <v>3.961456102783726E-2</v>
      </c>
      <c r="AN29" s="95">
        <v>41</v>
      </c>
      <c r="AO29" s="101">
        <f t="shared" si="15"/>
        <v>4.5154185022026429E-2</v>
      </c>
    </row>
    <row r="30" spans="1:41" x14ac:dyDescent="0.25">
      <c r="A30" s="50" t="s">
        <v>28</v>
      </c>
      <c r="B30" s="7">
        <v>22</v>
      </c>
      <c r="C30" s="8">
        <f t="shared" si="0"/>
        <v>2.3206751054852322E-2</v>
      </c>
      <c r="D30" s="7">
        <v>23</v>
      </c>
      <c r="E30" s="8">
        <f t="shared" si="1"/>
        <v>2.3983315954118872E-2</v>
      </c>
      <c r="F30" s="7">
        <v>22</v>
      </c>
      <c r="G30" s="8">
        <f t="shared" si="2"/>
        <v>2.3012552301255231E-2</v>
      </c>
      <c r="H30" s="7">
        <v>28</v>
      </c>
      <c r="I30" s="8">
        <f t="shared" si="3"/>
        <v>2.8282828282828285E-2</v>
      </c>
      <c r="J30" s="7">
        <v>30</v>
      </c>
      <c r="K30" s="8">
        <f t="shared" si="4"/>
        <v>2.9013539651837523E-2</v>
      </c>
      <c r="L30" s="9">
        <v>31</v>
      </c>
      <c r="M30" s="8">
        <f t="shared" si="5"/>
        <v>3.0009680542110357E-2</v>
      </c>
      <c r="N30" s="7">
        <v>30</v>
      </c>
      <c r="O30" s="8">
        <f t="shared" si="6"/>
        <v>2.9013539651837523E-2</v>
      </c>
      <c r="P30" s="12">
        <v>30</v>
      </c>
      <c r="Q30" s="55">
        <f t="shared" si="7"/>
        <v>2.9013539651837523E-2</v>
      </c>
      <c r="R30" s="11">
        <v>26</v>
      </c>
      <c r="S30" s="46">
        <f t="shared" si="8"/>
        <v>2.5515210991167811E-2</v>
      </c>
      <c r="T30" s="20">
        <v>29</v>
      </c>
      <c r="U30" s="46">
        <f t="shared" si="9"/>
        <v>2.6851851851851852E-2</v>
      </c>
      <c r="V30" s="29">
        <v>36</v>
      </c>
      <c r="W30" s="59">
        <f t="shared" si="10"/>
        <v>3.6923076923076927E-2</v>
      </c>
      <c r="X30" s="43">
        <v>45</v>
      </c>
      <c r="Y30" s="48">
        <v>4.5226130653266333E-2</v>
      </c>
      <c r="Z30" s="65">
        <v>43</v>
      </c>
      <c r="AA30" s="66">
        <f>Z30/Z76</f>
        <v>4.3043043043043044E-2</v>
      </c>
      <c r="AB30" s="65">
        <v>38</v>
      </c>
      <c r="AC30" s="66">
        <f>AB30/AB76</f>
        <v>3.9832285115303984E-2</v>
      </c>
      <c r="AD30" s="65">
        <v>29</v>
      </c>
      <c r="AE30" s="66">
        <f>AD30/AD76</f>
        <v>3.0271398747390398E-2</v>
      </c>
      <c r="AF30" s="75">
        <v>31</v>
      </c>
      <c r="AG30" s="89">
        <f t="shared" si="11"/>
        <v>3.1697341513292433E-2</v>
      </c>
      <c r="AH30" s="1">
        <v>25</v>
      </c>
      <c r="AI30" s="89">
        <f t="shared" si="12"/>
        <v>2.556237218813906E-2</v>
      </c>
      <c r="AJ30" s="1">
        <v>30</v>
      </c>
      <c r="AK30" s="89">
        <f t="shared" si="13"/>
        <v>3.0674846625766871E-2</v>
      </c>
      <c r="AL30" s="95">
        <v>34</v>
      </c>
      <c r="AM30" s="101">
        <f t="shared" si="14"/>
        <v>3.6402569593147749E-2</v>
      </c>
      <c r="AN30" s="95">
        <v>30</v>
      </c>
      <c r="AO30" s="102">
        <f t="shared" si="15"/>
        <v>3.3039647577092511E-2</v>
      </c>
    </row>
    <row r="31" spans="1:41" x14ac:dyDescent="0.25">
      <c r="A31" s="50" t="s">
        <v>41</v>
      </c>
      <c r="B31" s="7">
        <v>8</v>
      </c>
      <c r="C31" s="8">
        <f t="shared" si="0"/>
        <v>8.4388185654008432E-3</v>
      </c>
      <c r="D31" s="7">
        <v>9</v>
      </c>
      <c r="E31" s="8">
        <f t="shared" si="1"/>
        <v>9.384775808133473E-3</v>
      </c>
      <c r="F31" s="7">
        <v>8</v>
      </c>
      <c r="G31" s="8">
        <f t="shared" si="2"/>
        <v>8.368200836820083E-3</v>
      </c>
      <c r="H31" s="7">
        <v>10</v>
      </c>
      <c r="I31" s="8">
        <f t="shared" si="3"/>
        <v>1.0101010101010102E-2</v>
      </c>
      <c r="J31" s="7">
        <v>9</v>
      </c>
      <c r="K31" s="8">
        <f t="shared" si="4"/>
        <v>8.7040618955512572E-3</v>
      </c>
      <c r="L31" s="9">
        <v>6</v>
      </c>
      <c r="M31" s="8">
        <f t="shared" si="5"/>
        <v>5.8083252662149082E-3</v>
      </c>
      <c r="N31" s="7">
        <v>9</v>
      </c>
      <c r="O31" s="8">
        <f t="shared" si="6"/>
        <v>8.7040618955512572E-3</v>
      </c>
      <c r="P31" s="12">
        <v>9</v>
      </c>
      <c r="Q31" s="55">
        <f t="shared" si="7"/>
        <v>8.7040618955512572E-3</v>
      </c>
      <c r="R31" s="11">
        <v>3</v>
      </c>
      <c r="S31" s="46">
        <f t="shared" si="8"/>
        <v>2.944062806673209E-3</v>
      </c>
      <c r="T31" s="20">
        <v>12</v>
      </c>
      <c r="U31" s="46">
        <f t="shared" si="9"/>
        <v>1.1111111111111112E-2</v>
      </c>
      <c r="V31" s="29">
        <v>14</v>
      </c>
      <c r="W31" s="59">
        <f t="shared" si="10"/>
        <v>1.4358974358974359E-2</v>
      </c>
      <c r="X31" s="43">
        <v>17</v>
      </c>
      <c r="Y31" s="48">
        <v>1.7085427135678392E-2</v>
      </c>
      <c r="Z31" s="65">
        <v>19</v>
      </c>
      <c r="AA31" s="66">
        <f>Z31/Z76</f>
        <v>1.9019019019019021E-2</v>
      </c>
      <c r="AB31" s="65">
        <v>16</v>
      </c>
      <c r="AC31" s="66">
        <f>AB31/AB76</f>
        <v>1.6771488469601678E-2</v>
      </c>
      <c r="AD31" s="65">
        <v>13</v>
      </c>
      <c r="AE31" s="66">
        <f>AD31/AD76</f>
        <v>1.3569937369519834E-2</v>
      </c>
      <c r="AF31" s="75">
        <v>14</v>
      </c>
      <c r="AG31" s="89">
        <f t="shared" si="11"/>
        <v>1.4314928425357873E-2</v>
      </c>
      <c r="AH31" s="1">
        <v>11</v>
      </c>
      <c r="AI31" s="89">
        <f t="shared" si="12"/>
        <v>1.1247443762781187E-2</v>
      </c>
      <c r="AJ31" s="1">
        <v>9</v>
      </c>
      <c r="AK31" s="89">
        <f t="shared" si="13"/>
        <v>9.202453987730062E-3</v>
      </c>
      <c r="AL31" s="95">
        <v>9</v>
      </c>
      <c r="AM31" s="101">
        <f t="shared" si="14"/>
        <v>9.6359743040685224E-3</v>
      </c>
      <c r="AN31" s="95">
        <v>13</v>
      </c>
      <c r="AO31" s="102">
        <f t="shared" si="15"/>
        <v>1.4317180616740088E-2</v>
      </c>
    </row>
    <row r="32" spans="1:41" x14ac:dyDescent="0.25">
      <c r="A32" s="50" t="s">
        <v>52</v>
      </c>
      <c r="B32" s="7">
        <v>0</v>
      </c>
      <c r="C32" s="8">
        <f t="shared" si="0"/>
        <v>0</v>
      </c>
      <c r="D32" s="7">
        <v>1</v>
      </c>
      <c r="E32" s="8">
        <f t="shared" si="1"/>
        <v>1.0427528675703858E-3</v>
      </c>
      <c r="F32" s="7">
        <v>4</v>
      </c>
      <c r="G32" s="8">
        <f t="shared" si="2"/>
        <v>4.1841004184100415E-3</v>
      </c>
      <c r="H32" s="7">
        <v>4</v>
      </c>
      <c r="I32" s="8">
        <f t="shared" si="3"/>
        <v>4.0404040404040404E-3</v>
      </c>
      <c r="J32" s="7">
        <v>3</v>
      </c>
      <c r="K32" s="8">
        <f t="shared" si="4"/>
        <v>2.9013539651837525E-3</v>
      </c>
      <c r="L32" s="9">
        <v>2</v>
      </c>
      <c r="M32" s="8">
        <f t="shared" si="5"/>
        <v>1.9361084220716361E-3</v>
      </c>
      <c r="N32" s="7">
        <v>3</v>
      </c>
      <c r="O32" s="8">
        <f t="shared" si="6"/>
        <v>2.9013539651837525E-3</v>
      </c>
      <c r="P32" s="12">
        <v>3</v>
      </c>
      <c r="Q32" s="55">
        <f t="shared" si="7"/>
        <v>2.9013539651837525E-3</v>
      </c>
      <c r="R32" s="11">
        <v>2</v>
      </c>
      <c r="S32" s="46">
        <f t="shared" si="8"/>
        <v>1.9627085377821392E-3</v>
      </c>
      <c r="T32" s="20">
        <v>1</v>
      </c>
      <c r="U32" s="46">
        <f t="shared" si="9"/>
        <v>9.2592592592592596E-4</v>
      </c>
      <c r="V32" s="29">
        <v>3</v>
      </c>
      <c r="W32" s="59">
        <f t="shared" si="10"/>
        <v>3.0769230769230769E-3</v>
      </c>
      <c r="X32" s="43">
        <v>2</v>
      </c>
      <c r="Y32" s="48">
        <v>2.0100502512562816E-3</v>
      </c>
      <c r="Z32" s="65">
        <v>1</v>
      </c>
      <c r="AA32" s="66">
        <f>Z32/Z76</f>
        <v>1.001001001001001E-3</v>
      </c>
      <c r="AB32" s="65">
        <v>3</v>
      </c>
      <c r="AC32" s="66">
        <f>AB32/AB76</f>
        <v>3.1446540880503146E-3</v>
      </c>
      <c r="AD32" s="65">
        <v>2</v>
      </c>
      <c r="AE32" s="66">
        <f>AD32/AD76</f>
        <v>2.0876826722338203E-3</v>
      </c>
      <c r="AF32" s="75">
        <v>3</v>
      </c>
      <c r="AG32" s="89">
        <f t="shared" si="11"/>
        <v>3.0674846625766872E-3</v>
      </c>
      <c r="AH32" s="1">
        <v>4</v>
      </c>
      <c r="AI32" s="89">
        <f t="shared" si="12"/>
        <v>4.0899795501022499E-3</v>
      </c>
      <c r="AJ32" s="1">
        <v>2</v>
      </c>
      <c r="AK32" s="89">
        <f t="shared" si="13"/>
        <v>2.0449897750511249E-3</v>
      </c>
      <c r="AL32" s="95">
        <v>3</v>
      </c>
      <c r="AM32" s="101">
        <f t="shared" si="14"/>
        <v>3.2119914346895075E-3</v>
      </c>
      <c r="AN32" s="95">
        <v>2</v>
      </c>
      <c r="AO32" s="102">
        <f t="shared" si="15"/>
        <v>2.2026431718061676E-3</v>
      </c>
    </row>
    <row r="33" spans="1:41" x14ac:dyDescent="0.25">
      <c r="A33" s="50" t="s">
        <v>35</v>
      </c>
      <c r="B33" s="7">
        <v>6</v>
      </c>
      <c r="C33" s="8">
        <f t="shared" si="0"/>
        <v>6.3291139240506328E-3</v>
      </c>
      <c r="D33" s="7">
        <v>6</v>
      </c>
      <c r="E33" s="8">
        <f t="shared" si="1"/>
        <v>6.2565172054223151E-3</v>
      </c>
      <c r="F33" s="7">
        <v>3</v>
      </c>
      <c r="G33" s="8">
        <f t="shared" si="2"/>
        <v>3.1380753138075313E-3</v>
      </c>
      <c r="H33" s="7">
        <v>2</v>
      </c>
      <c r="I33" s="8">
        <f t="shared" si="3"/>
        <v>2.0202020202020202E-3</v>
      </c>
      <c r="J33" s="7">
        <v>1</v>
      </c>
      <c r="K33" s="8">
        <f t="shared" si="4"/>
        <v>9.6711798839458415E-4</v>
      </c>
      <c r="L33" s="9">
        <v>3</v>
      </c>
      <c r="M33" s="8">
        <f t="shared" si="5"/>
        <v>2.9041626331074541E-3</v>
      </c>
      <c r="N33" s="7">
        <v>1</v>
      </c>
      <c r="O33" s="8">
        <f t="shared" si="6"/>
        <v>9.6711798839458415E-4</v>
      </c>
      <c r="P33" s="12">
        <v>1</v>
      </c>
      <c r="Q33" s="55">
        <f t="shared" si="7"/>
        <v>9.6711798839458415E-4</v>
      </c>
      <c r="R33" s="11">
        <v>3</v>
      </c>
      <c r="S33" s="46">
        <f t="shared" si="8"/>
        <v>2.944062806673209E-3</v>
      </c>
      <c r="T33" s="20">
        <v>3</v>
      </c>
      <c r="U33" s="46">
        <f t="shared" si="9"/>
        <v>2.7777777777777779E-3</v>
      </c>
      <c r="V33" s="29">
        <v>2</v>
      </c>
      <c r="W33" s="59">
        <f t="shared" si="10"/>
        <v>2.0512820512820513E-3</v>
      </c>
      <c r="X33" s="43">
        <v>3</v>
      </c>
      <c r="Y33" s="48">
        <v>3.015075376884422E-3</v>
      </c>
      <c r="Z33" s="65">
        <v>5</v>
      </c>
      <c r="AA33" s="66">
        <f>Z33/Z76</f>
        <v>5.005005005005005E-3</v>
      </c>
      <c r="AB33" s="65">
        <v>6</v>
      </c>
      <c r="AC33" s="66">
        <f>AB33/AB76</f>
        <v>6.2893081761006293E-3</v>
      </c>
      <c r="AD33" s="65">
        <v>3</v>
      </c>
      <c r="AE33" s="66">
        <f>AD33/AD76</f>
        <v>3.1315240083507308E-3</v>
      </c>
      <c r="AF33" s="75">
        <v>3</v>
      </c>
      <c r="AG33" s="89">
        <f t="shared" si="11"/>
        <v>3.0674846625766872E-3</v>
      </c>
      <c r="AH33" s="1">
        <v>1</v>
      </c>
      <c r="AI33" s="89">
        <f t="shared" si="12"/>
        <v>1.0224948875255625E-3</v>
      </c>
      <c r="AJ33" s="1">
        <v>2</v>
      </c>
      <c r="AK33" s="89">
        <f t="shared" si="13"/>
        <v>2.0449897750511249E-3</v>
      </c>
      <c r="AL33" s="95">
        <v>4</v>
      </c>
      <c r="AM33" s="101">
        <f t="shared" si="14"/>
        <v>4.2826552462526769E-3</v>
      </c>
      <c r="AN33" s="95">
        <v>3</v>
      </c>
      <c r="AO33" s="102">
        <f t="shared" si="15"/>
        <v>3.3039647577092512E-3</v>
      </c>
    </row>
    <row r="34" spans="1:41" x14ac:dyDescent="0.25">
      <c r="A34" s="50" t="s">
        <v>38</v>
      </c>
      <c r="B34" s="7">
        <v>2</v>
      </c>
      <c r="C34" s="8">
        <f t="shared" si="0"/>
        <v>2.1097046413502108E-3</v>
      </c>
      <c r="D34" s="7">
        <v>2</v>
      </c>
      <c r="E34" s="8">
        <f t="shared" si="1"/>
        <v>2.0855057351407717E-3</v>
      </c>
      <c r="F34" s="7">
        <v>4</v>
      </c>
      <c r="G34" s="8">
        <f t="shared" si="2"/>
        <v>4.1841004184100415E-3</v>
      </c>
      <c r="H34" s="7">
        <v>3</v>
      </c>
      <c r="I34" s="8">
        <f t="shared" si="3"/>
        <v>3.0303030303030303E-3</v>
      </c>
      <c r="J34" s="7">
        <v>1</v>
      </c>
      <c r="K34" s="8">
        <f t="shared" si="4"/>
        <v>9.6711798839458415E-4</v>
      </c>
      <c r="L34" s="9">
        <v>1</v>
      </c>
      <c r="M34" s="8">
        <f t="shared" si="5"/>
        <v>9.6805421103581804E-4</v>
      </c>
      <c r="N34" s="7">
        <v>1</v>
      </c>
      <c r="O34" s="8">
        <f t="shared" si="6"/>
        <v>9.6711798839458415E-4</v>
      </c>
      <c r="P34" s="12">
        <v>1</v>
      </c>
      <c r="Q34" s="55">
        <f t="shared" si="7"/>
        <v>9.6711798839458415E-4</v>
      </c>
      <c r="R34" s="11">
        <v>6</v>
      </c>
      <c r="S34" s="46">
        <f t="shared" si="8"/>
        <v>5.8881256133464181E-3</v>
      </c>
      <c r="T34" s="20">
        <v>7</v>
      </c>
      <c r="U34" s="46">
        <f t="shared" si="9"/>
        <v>6.4814814814814813E-3</v>
      </c>
      <c r="V34" s="29">
        <v>4</v>
      </c>
      <c r="W34" s="59">
        <f t="shared" si="10"/>
        <v>4.1025641025641026E-3</v>
      </c>
      <c r="X34" s="43">
        <v>4</v>
      </c>
      <c r="Y34" s="48">
        <v>4.0201005025125632E-3</v>
      </c>
      <c r="Z34" s="65">
        <v>5</v>
      </c>
      <c r="AA34" s="66">
        <f>Z34/Z76</f>
        <v>5.005005005005005E-3</v>
      </c>
      <c r="AB34" s="65">
        <v>2</v>
      </c>
      <c r="AC34" s="66">
        <f>AB34/AB76</f>
        <v>2.0964360587002098E-3</v>
      </c>
      <c r="AD34" s="65">
        <v>3</v>
      </c>
      <c r="AE34" s="66">
        <f>AD34/AD76</f>
        <v>3.1315240083507308E-3</v>
      </c>
      <c r="AF34" s="75">
        <v>3</v>
      </c>
      <c r="AG34" s="89">
        <f t="shared" si="11"/>
        <v>3.0674846625766872E-3</v>
      </c>
      <c r="AH34" s="1">
        <v>4</v>
      </c>
      <c r="AI34" s="89">
        <f t="shared" si="12"/>
        <v>4.0899795501022499E-3</v>
      </c>
      <c r="AJ34" s="1">
        <v>3</v>
      </c>
      <c r="AK34" s="89">
        <f t="shared" si="13"/>
        <v>3.0674846625766872E-3</v>
      </c>
      <c r="AL34" s="95">
        <v>1</v>
      </c>
      <c r="AM34" s="101">
        <f t="shared" si="14"/>
        <v>1.0706638115631692E-3</v>
      </c>
      <c r="AN34" s="95">
        <v>2</v>
      </c>
      <c r="AO34" s="102">
        <f t="shared" si="15"/>
        <v>2.2026431718061676E-3</v>
      </c>
    </row>
    <row r="35" spans="1:41" x14ac:dyDescent="0.25">
      <c r="A35" s="50" t="s">
        <v>69</v>
      </c>
      <c r="B35" s="7">
        <v>0</v>
      </c>
      <c r="C35" s="8">
        <f t="shared" si="0"/>
        <v>0</v>
      </c>
      <c r="D35" s="7">
        <v>0</v>
      </c>
      <c r="E35" s="8">
        <f t="shared" si="1"/>
        <v>0</v>
      </c>
      <c r="F35" s="7">
        <v>0</v>
      </c>
      <c r="G35" s="8">
        <f t="shared" si="2"/>
        <v>0</v>
      </c>
      <c r="H35" s="7">
        <v>0</v>
      </c>
      <c r="I35" s="8">
        <f t="shared" si="3"/>
        <v>0</v>
      </c>
      <c r="J35" s="7">
        <v>0</v>
      </c>
      <c r="K35" s="8">
        <f t="shared" si="4"/>
        <v>0</v>
      </c>
      <c r="L35" s="9"/>
      <c r="M35" s="8">
        <f t="shared" si="5"/>
        <v>0</v>
      </c>
      <c r="N35" s="7">
        <v>0</v>
      </c>
      <c r="O35" s="8">
        <f t="shared" si="6"/>
        <v>0</v>
      </c>
      <c r="P35" s="12">
        <v>0</v>
      </c>
      <c r="Q35" s="55">
        <f t="shared" si="7"/>
        <v>0</v>
      </c>
      <c r="R35" s="12">
        <v>0</v>
      </c>
      <c r="S35" s="46">
        <f t="shared" si="8"/>
        <v>0</v>
      </c>
      <c r="T35" s="20">
        <v>0</v>
      </c>
      <c r="U35" s="46">
        <f t="shared" si="9"/>
        <v>0</v>
      </c>
      <c r="V35" s="29">
        <v>0</v>
      </c>
      <c r="W35" s="59">
        <f t="shared" si="10"/>
        <v>0</v>
      </c>
      <c r="X35" s="29">
        <v>0</v>
      </c>
      <c r="Y35" s="60">
        <v>0</v>
      </c>
      <c r="Z35" s="67">
        <v>0</v>
      </c>
      <c r="AA35" s="68">
        <f>Z35/Z76</f>
        <v>0</v>
      </c>
      <c r="AB35" s="67">
        <v>0</v>
      </c>
      <c r="AC35" s="68">
        <f>AB35/AB76</f>
        <v>0</v>
      </c>
      <c r="AD35" s="67">
        <v>0</v>
      </c>
      <c r="AE35" s="68">
        <f>AD35/AD76</f>
        <v>0</v>
      </c>
      <c r="AF35" s="75">
        <v>0</v>
      </c>
      <c r="AG35" s="89">
        <f t="shared" si="11"/>
        <v>0</v>
      </c>
      <c r="AH35" s="1">
        <v>0</v>
      </c>
      <c r="AI35" s="89">
        <f t="shared" si="12"/>
        <v>0</v>
      </c>
      <c r="AJ35" s="1">
        <v>0</v>
      </c>
      <c r="AK35" s="89">
        <f t="shared" si="13"/>
        <v>0</v>
      </c>
      <c r="AL35" s="95">
        <v>0</v>
      </c>
      <c r="AM35" s="101">
        <f t="shared" si="14"/>
        <v>0</v>
      </c>
      <c r="AN35" s="95">
        <v>0</v>
      </c>
      <c r="AO35" s="102">
        <f t="shared" si="15"/>
        <v>0</v>
      </c>
    </row>
    <row r="36" spans="1:41" x14ac:dyDescent="0.25">
      <c r="A36" s="50" t="s">
        <v>26</v>
      </c>
      <c r="B36" s="7">
        <v>14</v>
      </c>
      <c r="C36" s="8">
        <f t="shared" si="0"/>
        <v>1.4767932489451477E-2</v>
      </c>
      <c r="D36" s="7">
        <v>17</v>
      </c>
      <c r="E36" s="8">
        <f t="shared" si="1"/>
        <v>1.7726798748696558E-2</v>
      </c>
      <c r="F36" s="7">
        <v>10</v>
      </c>
      <c r="G36" s="8">
        <f t="shared" si="2"/>
        <v>1.0460251046025104E-2</v>
      </c>
      <c r="H36" s="7">
        <v>11</v>
      </c>
      <c r="I36" s="8">
        <f t="shared" si="3"/>
        <v>1.1111111111111112E-2</v>
      </c>
      <c r="J36" s="7">
        <v>14</v>
      </c>
      <c r="K36" s="8">
        <f t="shared" si="4"/>
        <v>1.3539651837524178E-2</v>
      </c>
      <c r="L36" s="9">
        <v>14</v>
      </c>
      <c r="M36" s="8">
        <f t="shared" si="5"/>
        <v>1.3552758954501452E-2</v>
      </c>
      <c r="N36" s="7">
        <v>14</v>
      </c>
      <c r="O36" s="8">
        <f t="shared" si="6"/>
        <v>1.3539651837524178E-2</v>
      </c>
      <c r="P36" s="12">
        <v>14</v>
      </c>
      <c r="Q36" s="55">
        <f t="shared" si="7"/>
        <v>1.3539651837524178E-2</v>
      </c>
      <c r="R36" s="11">
        <v>21</v>
      </c>
      <c r="S36" s="46">
        <f t="shared" si="8"/>
        <v>2.0608439646712464E-2</v>
      </c>
      <c r="T36" s="20">
        <v>19</v>
      </c>
      <c r="U36" s="46">
        <f t="shared" si="9"/>
        <v>1.7592592592592594E-2</v>
      </c>
      <c r="V36" s="29">
        <v>19</v>
      </c>
      <c r="W36" s="59">
        <f t="shared" si="10"/>
        <v>1.9487179487179488E-2</v>
      </c>
      <c r="X36" s="43">
        <v>19</v>
      </c>
      <c r="Y36" s="48">
        <v>1.9095477386934675E-2</v>
      </c>
      <c r="Z36" s="65">
        <v>12</v>
      </c>
      <c r="AA36" s="66">
        <f>Z36/Z76</f>
        <v>1.2012012012012012E-2</v>
      </c>
      <c r="AB36" s="65">
        <v>14</v>
      </c>
      <c r="AC36" s="66">
        <f>AB36/AB76</f>
        <v>1.4675052410901468E-2</v>
      </c>
      <c r="AD36" s="65">
        <v>15</v>
      </c>
      <c r="AE36" s="66">
        <f>AD36/AD76</f>
        <v>1.5657620041753653E-2</v>
      </c>
      <c r="AF36" s="75">
        <v>15</v>
      </c>
      <c r="AG36" s="89">
        <f t="shared" si="11"/>
        <v>1.5337423312883436E-2</v>
      </c>
      <c r="AH36" s="1">
        <v>22</v>
      </c>
      <c r="AI36" s="89">
        <f t="shared" si="12"/>
        <v>2.2494887525562373E-2</v>
      </c>
      <c r="AJ36" s="1">
        <v>27</v>
      </c>
      <c r="AK36" s="89">
        <f t="shared" si="13"/>
        <v>2.7607361963190184E-2</v>
      </c>
      <c r="AL36" s="95">
        <v>25</v>
      </c>
      <c r="AM36" s="101">
        <f t="shared" si="14"/>
        <v>2.676659528907923E-2</v>
      </c>
      <c r="AN36" s="95">
        <v>29</v>
      </c>
      <c r="AO36" s="102">
        <f t="shared" si="15"/>
        <v>3.1938325991189426E-2</v>
      </c>
    </row>
    <row r="37" spans="1:41" x14ac:dyDescent="0.25">
      <c r="A37" s="50" t="s">
        <v>47</v>
      </c>
      <c r="B37" s="7">
        <v>10</v>
      </c>
      <c r="C37" s="8">
        <f t="shared" si="0"/>
        <v>1.0548523206751054E-2</v>
      </c>
      <c r="D37" s="7">
        <v>9</v>
      </c>
      <c r="E37" s="8">
        <f t="shared" si="1"/>
        <v>9.384775808133473E-3</v>
      </c>
      <c r="F37" s="7">
        <v>10</v>
      </c>
      <c r="G37" s="8">
        <f t="shared" si="2"/>
        <v>1.0460251046025104E-2</v>
      </c>
      <c r="H37" s="7">
        <v>10</v>
      </c>
      <c r="I37" s="8">
        <f t="shared" si="3"/>
        <v>1.0101010101010102E-2</v>
      </c>
      <c r="J37" s="7">
        <v>7</v>
      </c>
      <c r="K37" s="8">
        <f t="shared" si="4"/>
        <v>6.7698259187620891E-3</v>
      </c>
      <c r="L37" s="9">
        <v>11</v>
      </c>
      <c r="M37" s="8">
        <f t="shared" si="5"/>
        <v>1.0648596321393998E-2</v>
      </c>
      <c r="N37" s="7">
        <v>7</v>
      </c>
      <c r="O37" s="8">
        <f t="shared" si="6"/>
        <v>6.7698259187620891E-3</v>
      </c>
      <c r="P37" s="12">
        <v>7</v>
      </c>
      <c r="Q37" s="55">
        <f t="shared" si="7"/>
        <v>6.7698259187620891E-3</v>
      </c>
      <c r="R37" s="11">
        <v>7</v>
      </c>
      <c r="S37" s="46">
        <f t="shared" si="8"/>
        <v>6.8694798822374874E-3</v>
      </c>
      <c r="T37" s="20">
        <v>3</v>
      </c>
      <c r="U37" s="46">
        <f t="shared" si="9"/>
        <v>2.7777777777777779E-3</v>
      </c>
      <c r="V37" s="29">
        <v>5</v>
      </c>
      <c r="W37" s="59">
        <f t="shared" si="10"/>
        <v>5.1282051282051282E-3</v>
      </c>
      <c r="X37" s="43">
        <v>8</v>
      </c>
      <c r="Y37" s="48">
        <v>8.0402010050251264E-3</v>
      </c>
      <c r="Z37" s="65">
        <v>8</v>
      </c>
      <c r="AA37" s="66">
        <f>Z37/Z76</f>
        <v>8.0080080080080079E-3</v>
      </c>
      <c r="AB37" s="65">
        <v>5</v>
      </c>
      <c r="AC37" s="66">
        <f>AB37/AB76</f>
        <v>5.2410901467505244E-3</v>
      </c>
      <c r="AD37" s="65">
        <v>6</v>
      </c>
      <c r="AE37" s="66">
        <f>AD37/AD76</f>
        <v>6.2630480167014616E-3</v>
      </c>
      <c r="AF37" s="75">
        <v>3</v>
      </c>
      <c r="AG37" s="89">
        <f t="shared" si="11"/>
        <v>3.0674846625766872E-3</v>
      </c>
      <c r="AH37" s="1">
        <v>2</v>
      </c>
      <c r="AI37" s="89">
        <f t="shared" si="12"/>
        <v>2.0449897750511249E-3</v>
      </c>
      <c r="AJ37" s="1">
        <v>4</v>
      </c>
      <c r="AK37" s="89">
        <f t="shared" si="13"/>
        <v>4.0899795501022499E-3</v>
      </c>
      <c r="AL37" s="95">
        <v>3</v>
      </c>
      <c r="AM37" s="101">
        <f t="shared" si="14"/>
        <v>3.2119914346895075E-3</v>
      </c>
      <c r="AN37" s="95">
        <v>2</v>
      </c>
      <c r="AO37" s="102">
        <f t="shared" si="15"/>
        <v>2.2026431718061676E-3</v>
      </c>
    </row>
    <row r="38" spans="1:41" x14ac:dyDescent="0.25">
      <c r="A38" s="50" t="s">
        <v>56</v>
      </c>
      <c r="B38" s="7">
        <v>0</v>
      </c>
      <c r="C38" s="8">
        <f t="shared" si="0"/>
        <v>0</v>
      </c>
      <c r="D38" s="7">
        <v>0</v>
      </c>
      <c r="E38" s="8">
        <f t="shared" si="1"/>
        <v>0</v>
      </c>
      <c r="F38" s="7">
        <v>0</v>
      </c>
      <c r="G38" s="8">
        <f t="shared" si="2"/>
        <v>0</v>
      </c>
      <c r="H38" s="7">
        <v>1</v>
      </c>
      <c r="I38" s="8">
        <f t="shared" si="3"/>
        <v>1.0101010101010101E-3</v>
      </c>
      <c r="J38" s="7">
        <v>1</v>
      </c>
      <c r="K38" s="8">
        <f t="shared" si="4"/>
        <v>9.6711798839458415E-4</v>
      </c>
      <c r="L38" s="9"/>
      <c r="M38" s="8">
        <f t="shared" si="5"/>
        <v>0</v>
      </c>
      <c r="N38" s="7">
        <v>1</v>
      </c>
      <c r="O38" s="8">
        <f t="shared" si="6"/>
        <v>9.6711798839458415E-4</v>
      </c>
      <c r="P38" s="12">
        <v>1</v>
      </c>
      <c r="Q38" s="55">
        <f t="shared" si="7"/>
        <v>9.6711798839458415E-4</v>
      </c>
      <c r="R38" s="12">
        <v>0</v>
      </c>
      <c r="S38" s="46">
        <f t="shared" si="8"/>
        <v>0</v>
      </c>
      <c r="T38" s="20">
        <v>1</v>
      </c>
      <c r="U38" s="46">
        <f t="shared" si="9"/>
        <v>9.2592592592592596E-4</v>
      </c>
      <c r="V38" s="29">
        <v>1</v>
      </c>
      <c r="W38" s="59">
        <f t="shared" si="10"/>
        <v>1.0256410256410256E-3</v>
      </c>
      <c r="X38" s="29">
        <v>0</v>
      </c>
      <c r="Y38" s="60">
        <v>0</v>
      </c>
      <c r="Z38" s="67">
        <v>0</v>
      </c>
      <c r="AA38" s="68">
        <f>Z38/Z76</f>
        <v>0</v>
      </c>
      <c r="AB38" s="67">
        <v>0</v>
      </c>
      <c r="AC38" s="68">
        <f>AB38/AB76</f>
        <v>0</v>
      </c>
      <c r="AD38" s="67">
        <v>0</v>
      </c>
      <c r="AE38" s="68">
        <f>AD38/AD76</f>
        <v>0</v>
      </c>
      <c r="AF38" s="75">
        <v>0</v>
      </c>
      <c r="AG38" s="89">
        <f t="shared" si="11"/>
        <v>0</v>
      </c>
      <c r="AH38" s="1">
        <v>0</v>
      </c>
      <c r="AI38" s="89">
        <f t="shared" si="12"/>
        <v>0</v>
      </c>
      <c r="AJ38" s="1">
        <v>0</v>
      </c>
      <c r="AK38" s="89">
        <f t="shared" si="13"/>
        <v>0</v>
      </c>
      <c r="AL38" s="95">
        <v>0</v>
      </c>
      <c r="AM38" s="101">
        <f t="shared" si="14"/>
        <v>0</v>
      </c>
      <c r="AN38" s="95">
        <v>1</v>
      </c>
      <c r="AO38" s="102">
        <f t="shared" si="15"/>
        <v>1.1013215859030838E-3</v>
      </c>
    </row>
    <row r="39" spans="1:41" x14ac:dyDescent="0.25">
      <c r="A39" s="50" t="s">
        <v>0</v>
      </c>
      <c r="B39" s="7">
        <v>104</v>
      </c>
      <c r="C39" s="8">
        <f t="shared" si="0"/>
        <v>0.10970464135021098</v>
      </c>
      <c r="D39" s="7">
        <v>98</v>
      </c>
      <c r="E39" s="8">
        <f t="shared" si="1"/>
        <v>0.10218978102189781</v>
      </c>
      <c r="F39" s="7">
        <v>112</v>
      </c>
      <c r="G39" s="8">
        <f t="shared" si="2"/>
        <v>0.11715481171548117</v>
      </c>
      <c r="H39" s="7">
        <v>106</v>
      </c>
      <c r="I39" s="8">
        <f t="shared" si="3"/>
        <v>0.10707070707070707</v>
      </c>
      <c r="J39" s="7">
        <v>121</v>
      </c>
      <c r="K39" s="8">
        <f t="shared" si="4"/>
        <v>0.11702127659574468</v>
      </c>
      <c r="L39" s="9">
        <v>127</v>
      </c>
      <c r="M39" s="8">
        <f t="shared" si="5"/>
        <v>0.12294288480154889</v>
      </c>
      <c r="N39" s="7">
        <v>121</v>
      </c>
      <c r="O39" s="8">
        <f t="shared" si="6"/>
        <v>0.11702127659574468</v>
      </c>
      <c r="P39" s="12">
        <v>121</v>
      </c>
      <c r="Q39" s="55">
        <f t="shared" si="7"/>
        <v>0.11702127659574468</v>
      </c>
      <c r="R39" s="11">
        <v>157</v>
      </c>
      <c r="S39" s="46">
        <f t="shared" si="8"/>
        <v>0.15407262021589793</v>
      </c>
      <c r="T39" s="20">
        <v>166</v>
      </c>
      <c r="U39" s="46">
        <f t="shared" si="9"/>
        <v>0.1537037037037037</v>
      </c>
      <c r="V39" s="29">
        <v>147</v>
      </c>
      <c r="W39" s="59">
        <f t="shared" si="10"/>
        <v>0.15076923076923077</v>
      </c>
      <c r="X39" s="43">
        <v>172</v>
      </c>
      <c r="Y39" s="48">
        <v>0.17286432160804019</v>
      </c>
      <c r="Z39" s="65">
        <v>175</v>
      </c>
      <c r="AA39" s="66">
        <f>Z39/Z76</f>
        <v>0.17517517517517517</v>
      </c>
      <c r="AB39" s="65">
        <v>150</v>
      </c>
      <c r="AC39" s="66">
        <f>AB39/AB76</f>
        <v>0.15723270440251572</v>
      </c>
      <c r="AD39" s="65">
        <v>142</v>
      </c>
      <c r="AE39" s="66">
        <f>AD39/AD76</f>
        <v>0.14822546972860126</v>
      </c>
      <c r="AF39" s="75">
        <v>139</v>
      </c>
      <c r="AG39" s="89">
        <f t="shared" si="11"/>
        <v>0.14212678936605316</v>
      </c>
      <c r="AH39" s="1">
        <v>131</v>
      </c>
      <c r="AI39" s="89">
        <f t="shared" si="12"/>
        <v>0.13394683026584867</v>
      </c>
      <c r="AJ39" s="1">
        <v>149</v>
      </c>
      <c r="AK39" s="89">
        <f t="shared" si="13"/>
        <v>0.15235173824130879</v>
      </c>
      <c r="AL39" s="95">
        <v>169</v>
      </c>
      <c r="AM39" s="101">
        <f t="shared" si="14"/>
        <v>0.18094218415417559</v>
      </c>
      <c r="AN39" s="95">
        <v>172</v>
      </c>
      <c r="AO39" s="102">
        <f t="shared" si="15"/>
        <v>0.1894273127753304</v>
      </c>
    </row>
    <row r="40" spans="1:41" x14ac:dyDescent="0.25">
      <c r="A40" s="50" t="s">
        <v>37</v>
      </c>
      <c r="B40" s="7">
        <v>8</v>
      </c>
      <c r="C40" s="8">
        <f t="shared" si="0"/>
        <v>8.4388185654008432E-3</v>
      </c>
      <c r="D40" s="7">
        <v>11</v>
      </c>
      <c r="E40" s="8">
        <f t="shared" si="1"/>
        <v>1.1470281543274244E-2</v>
      </c>
      <c r="F40" s="7">
        <v>12</v>
      </c>
      <c r="G40" s="8">
        <f t="shared" si="2"/>
        <v>1.2552301255230125E-2</v>
      </c>
      <c r="H40" s="7">
        <v>11</v>
      </c>
      <c r="I40" s="8">
        <f t="shared" si="3"/>
        <v>1.1111111111111112E-2</v>
      </c>
      <c r="J40" s="7">
        <v>13</v>
      </c>
      <c r="K40" s="8">
        <f t="shared" si="4"/>
        <v>1.2572533849129593E-2</v>
      </c>
      <c r="L40" s="9">
        <v>8</v>
      </c>
      <c r="M40" s="8">
        <f t="shared" si="5"/>
        <v>7.7444336882865443E-3</v>
      </c>
      <c r="N40" s="7">
        <v>13</v>
      </c>
      <c r="O40" s="8">
        <f t="shared" si="6"/>
        <v>1.2572533849129593E-2</v>
      </c>
      <c r="P40" s="12">
        <v>13</v>
      </c>
      <c r="Q40" s="55">
        <f t="shared" si="7"/>
        <v>1.2572533849129593E-2</v>
      </c>
      <c r="R40" s="11">
        <v>8</v>
      </c>
      <c r="S40" s="46">
        <f t="shared" si="8"/>
        <v>7.8508341511285568E-3</v>
      </c>
      <c r="T40" s="20">
        <v>8</v>
      </c>
      <c r="U40" s="46">
        <f t="shared" si="9"/>
        <v>7.4074074074074077E-3</v>
      </c>
      <c r="V40" s="29">
        <v>8</v>
      </c>
      <c r="W40" s="59">
        <f t="shared" si="10"/>
        <v>8.2051282051282051E-3</v>
      </c>
      <c r="X40" s="43">
        <v>9</v>
      </c>
      <c r="Y40" s="48">
        <v>9.0452261306532659E-3</v>
      </c>
      <c r="Z40" s="65">
        <v>8</v>
      </c>
      <c r="AA40" s="66">
        <f>Z40/Z76</f>
        <v>8.0080080080080079E-3</v>
      </c>
      <c r="AB40" s="65">
        <v>9</v>
      </c>
      <c r="AC40" s="66">
        <f>AB40/AB76</f>
        <v>9.433962264150943E-3</v>
      </c>
      <c r="AD40" s="65">
        <v>5</v>
      </c>
      <c r="AE40" s="66">
        <f>AD40/AD76</f>
        <v>5.2192066805845511E-3</v>
      </c>
      <c r="AF40" s="75">
        <v>2</v>
      </c>
      <c r="AG40" s="89">
        <f t="shared" si="11"/>
        <v>2.0449897750511249E-3</v>
      </c>
      <c r="AH40" s="1">
        <v>4</v>
      </c>
      <c r="AI40" s="89">
        <f t="shared" si="12"/>
        <v>4.0899795501022499E-3</v>
      </c>
      <c r="AJ40" s="1">
        <v>5</v>
      </c>
      <c r="AK40" s="89">
        <f t="shared" si="13"/>
        <v>5.1124744376278121E-3</v>
      </c>
      <c r="AL40" s="95">
        <v>7</v>
      </c>
      <c r="AM40" s="101">
        <f t="shared" si="14"/>
        <v>7.4946466809421844E-3</v>
      </c>
      <c r="AN40" s="95">
        <v>10</v>
      </c>
      <c r="AO40" s="102">
        <f t="shared" si="15"/>
        <v>1.1013215859030838E-2</v>
      </c>
    </row>
    <row r="41" spans="1:41" x14ac:dyDescent="0.25">
      <c r="A41" s="50" t="s">
        <v>61</v>
      </c>
      <c r="B41" s="7">
        <v>6</v>
      </c>
      <c r="C41" s="8">
        <f t="shared" ref="C41:C72" si="16">B41/B$76</f>
        <v>6.3291139240506328E-3</v>
      </c>
      <c r="D41" s="7">
        <v>5</v>
      </c>
      <c r="E41" s="8">
        <f t="shared" ref="E41:E72" si="17">D41/D$76</f>
        <v>5.2137643378519288E-3</v>
      </c>
      <c r="F41" s="7">
        <v>4</v>
      </c>
      <c r="G41" s="8">
        <f t="shared" ref="G41:G72" si="18">F41/F$76</f>
        <v>4.1841004184100415E-3</v>
      </c>
      <c r="H41" s="7">
        <v>6</v>
      </c>
      <c r="I41" s="8">
        <f t="shared" ref="I41:I72" si="19">H41/H$76</f>
        <v>6.0606060606060606E-3</v>
      </c>
      <c r="J41" s="7">
        <v>7</v>
      </c>
      <c r="K41" s="8">
        <f t="shared" ref="K41:K72" si="20">J41/J$76</f>
        <v>6.7698259187620891E-3</v>
      </c>
      <c r="L41" s="9">
        <v>7</v>
      </c>
      <c r="M41" s="8">
        <f t="shared" ref="M41:M72" si="21">L41/L$76</f>
        <v>6.7763794772507258E-3</v>
      </c>
      <c r="N41" s="7">
        <v>7</v>
      </c>
      <c r="O41" s="8">
        <f t="shared" ref="O41:O72" si="22">N41/N$76</f>
        <v>6.7698259187620891E-3</v>
      </c>
      <c r="P41" s="12">
        <v>7</v>
      </c>
      <c r="Q41" s="55">
        <f t="shared" ref="Q41:Q72" si="23">P41/P$76</f>
        <v>6.7698259187620891E-3</v>
      </c>
      <c r="R41" s="11">
        <v>2</v>
      </c>
      <c r="S41" s="46">
        <f t="shared" ref="S41:S72" si="24">R41/R$76</f>
        <v>1.9627085377821392E-3</v>
      </c>
      <c r="T41" s="20">
        <v>1</v>
      </c>
      <c r="U41" s="46">
        <f t="shared" ref="U41:U72" si="25">T41/T$76</f>
        <v>9.2592592592592596E-4</v>
      </c>
      <c r="V41" s="29">
        <v>1</v>
      </c>
      <c r="W41" s="59">
        <f t="shared" ref="W41:W72" si="26">V41/V$76</f>
        <v>1.0256410256410256E-3</v>
      </c>
      <c r="X41" s="43">
        <v>1</v>
      </c>
      <c r="Y41" s="48">
        <v>1.0050251256281408E-3</v>
      </c>
      <c r="Z41" s="65">
        <v>3</v>
      </c>
      <c r="AA41" s="66">
        <f>Z41/Z76</f>
        <v>3.003003003003003E-3</v>
      </c>
      <c r="AB41" s="65">
        <v>4</v>
      </c>
      <c r="AC41" s="66">
        <f>AB41/AB76</f>
        <v>4.1928721174004195E-3</v>
      </c>
      <c r="AD41" s="65">
        <v>4</v>
      </c>
      <c r="AE41" s="66">
        <f>AD41/AD76</f>
        <v>4.1753653444676405E-3</v>
      </c>
      <c r="AF41" s="75">
        <v>3</v>
      </c>
      <c r="AG41" s="89">
        <f t="shared" si="11"/>
        <v>3.0674846625766872E-3</v>
      </c>
      <c r="AH41" s="1">
        <v>1</v>
      </c>
      <c r="AI41" s="89">
        <f t="shared" si="12"/>
        <v>1.0224948875255625E-3</v>
      </c>
      <c r="AJ41" s="1">
        <v>2</v>
      </c>
      <c r="AK41" s="89">
        <f t="shared" si="13"/>
        <v>2.0449897750511249E-3</v>
      </c>
      <c r="AL41" s="95">
        <v>2</v>
      </c>
      <c r="AM41" s="101">
        <f t="shared" si="14"/>
        <v>2.1413276231263384E-3</v>
      </c>
      <c r="AN41" s="95">
        <v>1</v>
      </c>
      <c r="AO41" s="102">
        <f t="shared" si="15"/>
        <v>1.1013215859030838E-3</v>
      </c>
    </row>
    <row r="42" spans="1:41" x14ac:dyDescent="0.25">
      <c r="A42" s="50" t="s">
        <v>51</v>
      </c>
      <c r="B42" s="7">
        <v>9</v>
      </c>
      <c r="C42" s="8">
        <f t="shared" si="16"/>
        <v>9.4936708860759497E-3</v>
      </c>
      <c r="D42" s="7">
        <v>5</v>
      </c>
      <c r="E42" s="8">
        <f t="shared" si="17"/>
        <v>5.2137643378519288E-3</v>
      </c>
      <c r="F42" s="7">
        <v>6</v>
      </c>
      <c r="G42" s="8">
        <f t="shared" si="18"/>
        <v>6.2761506276150627E-3</v>
      </c>
      <c r="H42" s="7">
        <v>9</v>
      </c>
      <c r="I42" s="8">
        <f t="shared" si="19"/>
        <v>9.0909090909090905E-3</v>
      </c>
      <c r="J42" s="7">
        <v>5</v>
      </c>
      <c r="K42" s="8">
        <f t="shared" si="20"/>
        <v>4.8355899419729211E-3</v>
      </c>
      <c r="L42" s="9">
        <v>8</v>
      </c>
      <c r="M42" s="8">
        <f t="shared" si="21"/>
        <v>7.7444336882865443E-3</v>
      </c>
      <c r="N42" s="7">
        <v>5</v>
      </c>
      <c r="O42" s="8">
        <f t="shared" si="22"/>
        <v>4.8355899419729211E-3</v>
      </c>
      <c r="P42" s="12">
        <v>5</v>
      </c>
      <c r="Q42" s="55">
        <f t="shared" si="23"/>
        <v>4.8355899419729211E-3</v>
      </c>
      <c r="R42" s="11">
        <v>2</v>
      </c>
      <c r="S42" s="46">
        <f t="shared" si="24"/>
        <v>1.9627085377821392E-3</v>
      </c>
      <c r="T42" s="20">
        <v>1</v>
      </c>
      <c r="U42" s="46">
        <f t="shared" si="25"/>
        <v>9.2592592592592596E-4</v>
      </c>
      <c r="V42" s="29">
        <v>2</v>
      </c>
      <c r="W42" s="59">
        <f t="shared" si="26"/>
        <v>2.0512820512820513E-3</v>
      </c>
      <c r="X42" s="43">
        <v>2</v>
      </c>
      <c r="Y42" s="48">
        <v>2.0100502512562816E-3</v>
      </c>
      <c r="Z42" s="65">
        <v>1</v>
      </c>
      <c r="AA42" s="66">
        <f>Z42/Z76</f>
        <v>1.001001001001001E-3</v>
      </c>
      <c r="AB42" s="65">
        <v>3</v>
      </c>
      <c r="AC42" s="66">
        <f>AB42/AB76</f>
        <v>3.1446540880503146E-3</v>
      </c>
      <c r="AD42" s="65">
        <v>2</v>
      </c>
      <c r="AE42" s="66">
        <f>AD42/AD76</f>
        <v>2.0876826722338203E-3</v>
      </c>
      <c r="AF42" s="75">
        <v>4</v>
      </c>
      <c r="AG42" s="89">
        <f t="shared" si="11"/>
        <v>4.0899795501022499E-3</v>
      </c>
      <c r="AH42" s="1">
        <v>4</v>
      </c>
      <c r="AI42" s="89">
        <f t="shared" si="12"/>
        <v>4.0899795501022499E-3</v>
      </c>
      <c r="AJ42" s="1">
        <v>1</v>
      </c>
      <c r="AK42" s="89">
        <f t="shared" si="13"/>
        <v>1.0224948875255625E-3</v>
      </c>
      <c r="AL42" s="95">
        <v>6</v>
      </c>
      <c r="AM42" s="101">
        <f t="shared" si="14"/>
        <v>6.4239828693790149E-3</v>
      </c>
      <c r="AN42" s="95">
        <v>10</v>
      </c>
      <c r="AO42" s="102">
        <f t="shared" si="15"/>
        <v>1.1013215859030838E-2</v>
      </c>
    </row>
    <row r="43" spans="1:41" x14ac:dyDescent="0.25">
      <c r="A43" s="50" t="s">
        <v>70</v>
      </c>
      <c r="B43" s="7">
        <v>3</v>
      </c>
      <c r="C43" s="8">
        <f t="shared" si="16"/>
        <v>3.1645569620253164E-3</v>
      </c>
      <c r="D43" s="7">
        <v>3</v>
      </c>
      <c r="E43" s="8">
        <f t="shared" si="17"/>
        <v>3.1282586027111575E-3</v>
      </c>
      <c r="F43" s="7">
        <v>2</v>
      </c>
      <c r="G43" s="8">
        <f t="shared" si="18"/>
        <v>2.0920502092050207E-3</v>
      </c>
      <c r="H43" s="7">
        <v>2</v>
      </c>
      <c r="I43" s="8">
        <f t="shared" si="19"/>
        <v>2.0202020202020202E-3</v>
      </c>
      <c r="J43" s="7">
        <v>1</v>
      </c>
      <c r="K43" s="8">
        <f t="shared" si="20"/>
        <v>9.6711798839458415E-4</v>
      </c>
      <c r="L43" s="9">
        <v>3</v>
      </c>
      <c r="M43" s="8">
        <f t="shared" si="21"/>
        <v>2.9041626331074541E-3</v>
      </c>
      <c r="N43" s="7">
        <v>1</v>
      </c>
      <c r="O43" s="8">
        <f t="shared" si="22"/>
        <v>9.6711798839458415E-4</v>
      </c>
      <c r="P43" s="12">
        <v>1</v>
      </c>
      <c r="Q43" s="55">
        <f t="shared" si="23"/>
        <v>9.6711798839458415E-4</v>
      </c>
      <c r="R43" s="11">
        <v>3</v>
      </c>
      <c r="S43" s="46">
        <f t="shared" si="24"/>
        <v>2.944062806673209E-3</v>
      </c>
      <c r="T43" s="20">
        <v>44</v>
      </c>
      <c r="U43" s="46">
        <f t="shared" si="25"/>
        <v>4.0740740740740744E-2</v>
      </c>
      <c r="V43" s="29">
        <v>0</v>
      </c>
      <c r="W43" s="59">
        <f t="shared" si="26"/>
        <v>0</v>
      </c>
      <c r="X43" s="43">
        <v>1</v>
      </c>
      <c r="Y43" s="48">
        <v>1.0050251256281408E-3</v>
      </c>
      <c r="Z43" s="65">
        <v>3</v>
      </c>
      <c r="AA43" s="66">
        <f>Z43/Z76</f>
        <v>3.003003003003003E-3</v>
      </c>
      <c r="AB43" s="65">
        <v>6</v>
      </c>
      <c r="AC43" s="66">
        <f>AB43/AB76</f>
        <v>6.2893081761006293E-3</v>
      </c>
      <c r="AD43" s="65">
        <v>7</v>
      </c>
      <c r="AE43" s="66">
        <f>AD43/AD76</f>
        <v>7.3068893528183713E-3</v>
      </c>
      <c r="AF43" s="75">
        <v>6</v>
      </c>
      <c r="AG43" s="89">
        <f t="shared" si="11"/>
        <v>6.1349693251533744E-3</v>
      </c>
      <c r="AH43" s="1">
        <v>5</v>
      </c>
      <c r="AI43" s="89">
        <f t="shared" si="12"/>
        <v>5.1124744376278121E-3</v>
      </c>
      <c r="AJ43" s="1">
        <v>5</v>
      </c>
      <c r="AK43" s="89">
        <f t="shared" si="13"/>
        <v>5.1124744376278121E-3</v>
      </c>
      <c r="AL43" s="95">
        <v>4</v>
      </c>
      <c r="AM43" s="101">
        <f t="shared" si="14"/>
        <v>4.2826552462526769E-3</v>
      </c>
      <c r="AN43" s="95">
        <v>5</v>
      </c>
      <c r="AO43" s="102">
        <f t="shared" si="15"/>
        <v>5.5066079295154188E-3</v>
      </c>
    </row>
    <row r="44" spans="1:41" x14ac:dyDescent="0.25">
      <c r="A44" s="50" t="s">
        <v>19</v>
      </c>
      <c r="B44" s="7">
        <v>48</v>
      </c>
      <c r="C44" s="8">
        <f t="shared" si="16"/>
        <v>5.0632911392405063E-2</v>
      </c>
      <c r="D44" s="7">
        <v>44</v>
      </c>
      <c r="E44" s="8">
        <f t="shared" si="17"/>
        <v>4.5881126173096975E-2</v>
      </c>
      <c r="F44" s="7">
        <v>37</v>
      </c>
      <c r="G44" s="8">
        <f t="shared" si="18"/>
        <v>3.8702928870292884E-2</v>
      </c>
      <c r="H44" s="7">
        <v>33</v>
      </c>
      <c r="I44" s="8">
        <f t="shared" si="19"/>
        <v>3.3333333333333333E-2</v>
      </c>
      <c r="J44" s="7">
        <v>41</v>
      </c>
      <c r="K44" s="8">
        <f t="shared" si="20"/>
        <v>3.9651837524177946E-2</v>
      </c>
      <c r="L44" s="9">
        <v>47</v>
      </c>
      <c r="M44" s="8">
        <f t="shared" si="21"/>
        <v>4.5498547918683449E-2</v>
      </c>
      <c r="N44" s="7">
        <v>41</v>
      </c>
      <c r="O44" s="8">
        <f t="shared" si="22"/>
        <v>3.9651837524177946E-2</v>
      </c>
      <c r="P44" s="12">
        <v>41</v>
      </c>
      <c r="Q44" s="55">
        <f t="shared" si="23"/>
        <v>3.9651837524177946E-2</v>
      </c>
      <c r="R44" s="11">
        <v>47</v>
      </c>
      <c r="S44" s="46">
        <f t="shared" si="24"/>
        <v>4.6123650637880272E-2</v>
      </c>
      <c r="T44" s="20">
        <v>12</v>
      </c>
      <c r="U44" s="46">
        <f t="shared" si="25"/>
        <v>1.1111111111111112E-2</v>
      </c>
      <c r="V44" s="29">
        <v>35</v>
      </c>
      <c r="W44" s="59">
        <f t="shared" si="26"/>
        <v>3.5897435897435895E-2</v>
      </c>
      <c r="X44" s="43">
        <v>38</v>
      </c>
      <c r="Y44" s="48">
        <v>3.819095477386935E-2</v>
      </c>
      <c r="Z44" s="65">
        <v>47</v>
      </c>
      <c r="AA44" s="66">
        <f>Z44/Z76</f>
        <v>4.7047047047047048E-2</v>
      </c>
      <c r="AB44" s="65">
        <v>58</v>
      </c>
      <c r="AC44" s="66">
        <f>AB44/AB76</f>
        <v>6.0796645702306078E-2</v>
      </c>
      <c r="AD44" s="65">
        <v>64</v>
      </c>
      <c r="AE44" s="66">
        <f>AD44/AD76</f>
        <v>6.6805845511482248E-2</v>
      </c>
      <c r="AF44" s="75">
        <v>67</v>
      </c>
      <c r="AG44" s="89">
        <f t="shared" si="11"/>
        <v>6.8507157464212681E-2</v>
      </c>
      <c r="AH44" s="1">
        <v>58</v>
      </c>
      <c r="AI44" s="89">
        <f t="shared" si="12"/>
        <v>5.9304703476482618E-2</v>
      </c>
      <c r="AJ44" s="1">
        <v>57</v>
      </c>
      <c r="AK44" s="89">
        <f t="shared" si="13"/>
        <v>5.8282208588957052E-2</v>
      </c>
      <c r="AL44" s="95">
        <v>46</v>
      </c>
      <c r="AM44" s="101">
        <f t="shared" si="14"/>
        <v>4.9250535331905779E-2</v>
      </c>
      <c r="AN44" s="95">
        <v>51</v>
      </c>
      <c r="AO44" s="102">
        <f t="shared" si="15"/>
        <v>5.6167400881057268E-2</v>
      </c>
    </row>
    <row r="45" spans="1:41" x14ac:dyDescent="0.25">
      <c r="A45" s="50" t="s">
        <v>62</v>
      </c>
      <c r="B45" s="7">
        <v>0</v>
      </c>
      <c r="C45" s="8">
        <f t="shared" si="16"/>
        <v>0</v>
      </c>
      <c r="D45" s="7">
        <v>0</v>
      </c>
      <c r="E45" s="8">
        <f t="shared" si="17"/>
        <v>0</v>
      </c>
      <c r="F45" s="7">
        <v>0</v>
      </c>
      <c r="G45" s="8">
        <f t="shared" si="18"/>
        <v>0</v>
      </c>
      <c r="H45" s="7">
        <v>0</v>
      </c>
      <c r="I45" s="8">
        <f t="shared" si="19"/>
        <v>0</v>
      </c>
      <c r="J45" s="7">
        <v>0</v>
      </c>
      <c r="K45" s="8">
        <f t="shared" si="20"/>
        <v>0</v>
      </c>
      <c r="L45" s="9"/>
      <c r="M45" s="8">
        <f t="shared" si="21"/>
        <v>0</v>
      </c>
      <c r="N45" s="7">
        <v>0</v>
      </c>
      <c r="O45" s="8">
        <f t="shared" si="22"/>
        <v>0</v>
      </c>
      <c r="P45" s="12">
        <v>0</v>
      </c>
      <c r="Q45" s="55">
        <f t="shared" si="23"/>
        <v>0</v>
      </c>
      <c r="R45" s="12">
        <v>0</v>
      </c>
      <c r="S45" s="46">
        <f t="shared" si="24"/>
        <v>0</v>
      </c>
      <c r="T45" s="20">
        <v>16</v>
      </c>
      <c r="U45" s="46">
        <f t="shared" si="25"/>
        <v>1.4814814814814815E-2</v>
      </c>
      <c r="V45" s="29">
        <v>2</v>
      </c>
      <c r="W45" s="59">
        <f t="shared" si="26"/>
        <v>2.0512820512820513E-3</v>
      </c>
      <c r="X45" s="43">
        <v>2</v>
      </c>
      <c r="Y45" s="48">
        <v>2.0100502512562816E-3</v>
      </c>
      <c r="Z45" s="65">
        <v>3</v>
      </c>
      <c r="AA45" s="66">
        <f>Z45/Z76</f>
        <v>3.003003003003003E-3</v>
      </c>
      <c r="AB45" s="65">
        <v>3</v>
      </c>
      <c r="AC45" s="66">
        <f>AB45/AB76</f>
        <v>3.1446540880503146E-3</v>
      </c>
      <c r="AD45" s="65">
        <v>0</v>
      </c>
      <c r="AE45" s="66">
        <f>AD45/AD76</f>
        <v>0</v>
      </c>
      <c r="AF45" s="75">
        <v>0</v>
      </c>
      <c r="AG45" s="89">
        <f t="shared" si="11"/>
        <v>0</v>
      </c>
      <c r="AH45" s="1">
        <v>0</v>
      </c>
      <c r="AI45" s="89">
        <f t="shared" si="12"/>
        <v>0</v>
      </c>
      <c r="AJ45" s="1">
        <v>1</v>
      </c>
      <c r="AK45" s="89">
        <f t="shared" si="13"/>
        <v>1.0224948875255625E-3</v>
      </c>
      <c r="AL45" s="95">
        <v>2</v>
      </c>
      <c r="AM45" s="101">
        <f t="shared" si="14"/>
        <v>2.1413276231263384E-3</v>
      </c>
      <c r="AN45" s="95">
        <v>2</v>
      </c>
      <c r="AO45" s="102">
        <f t="shared" si="15"/>
        <v>2.2026431718061676E-3</v>
      </c>
    </row>
    <row r="46" spans="1:41" x14ac:dyDescent="0.25">
      <c r="A46" s="50" t="s">
        <v>16</v>
      </c>
      <c r="B46" s="7">
        <v>9</v>
      </c>
      <c r="C46" s="8">
        <f t="shared" si="16"/>
        <v>9.4936708860759497E-3</v>
      </c>
      <c r="D46" s="7">
        <v>10</v>
      </c>
      <c r="E46" s="8">
        <f t="shared" si="17"/>
        <v>1.0427528675703858E-2</v>
      </c>
      <c r="F46" s="7">
        <v>19</v>
      </c>
      <c r="G46" s="8">
        <f t="shared" si="18"/>
        <v>1.9874476987447699E-2</v>
      </c>
      <c r="H46" s="7">
        <v>20</v>
      </c>
      <c r="I46" s="8">
        <f t="shared" si="19"/>
        <v>2.0202020202020204E-2</v>
      </c>
      <c r="J46" s="7">
        <v>17</v>
      </c>
      <c r="K46" s="8">
        <f t="shared" si="20"/>
        <v>1.6441005802707929E-2</v>
      </c>
      <c r="L46" s="9">
        <v>14</v>
      </c>
      <c r="M46" s="8">
        <f t="shared" si="21"/>
        <v>1.3552758954501452E-2</v>
      </c>
      <c r="N46" s="7">
        <v>17</v>
      </c>
      <c r="O46" s="8">
        <f t="shared" si="22"/>
        <v>1.6441005802707929E-2</v>
      </c>
      <c r="P46" s="12">
        <v>17</v>
      </c>
      <c r="Q46" s="55">
        <f t="shared" si="23"/>
        <v>1.6441005802707929E-2</v>
      </c>
      <c r="R46" s="11">
        <v>15</v>
      </c>
      <c r="S46" s="46">
        <f t="shared" si="24"/>
        <v>1.4720314033366046E-2</v>
      </c>
      <c r="T46" s="20">
        <v>5</v>
      </c>
      <c r="U46" s="46">
        <f t="shared" si="25"/>
        <v>4.6296296296296294E-3</v>
      </c>
      <c r="V46" s="29">
        <v>10</v>
      </c>
      <c r="W46" s="59">
        <f t="shared" si="26"/>
        <v>1.0256410256410256E-2</v>
      </c>
      <c r="X46" s="43">
        <v>17</v>
      </c>
      <c r="Y46" s="48">
        <v>1.7085427135678392E-2</v>
      </c>
      <c r="Z46" s="65">
        <v>16</v>
      </c>
      <c r="AA46" s="66">
        <f>Z46/Z76</f>
        <v>1.6016016016016016E-2</v>
      </c>
      <c r="AB46" s="65">
        <v>17</v>
      </c>
      <c r="AC46" s="66">
        <f>AB46/AB76</f>
        <v>1.781970649895178E-2</v>
      </c>
      <c r="AD46" s="65">
        <v>19</v>
      </c>
      <c r="AE46" s="66">
        <f>AD46/AD76</f>
        <v>1.9832985386221295E-2</v>
      </c>
      <c r="AF46" s="75">
        <v>17</v>
      </c>
      <c r="AG46" s="89">
        <f t="shared" si="11"/>
        <v>1.7382413087934562E-2</v>
      </c>
      <c r="AH46" s="1">
        <v>24</v>
      </c>
      <c r="AI46" s="89">
        <f t="shared" si="12"/>
        <v>2.4539877300613498E-2</v>
      </c>
      <c r="AJ46" s="1">
        <v>20</v>
      </c>
      <c r="AK46" s="89">
        <f t="shared" si="13"/>
        <v>2.0449897750511249E-2</v>
      </c>
      <c r="AL46" s="95">
        <v>16</v>
      </c>
      <c r="AM46" s="101">
        <f t="shared" si="14"/>
        <v>1.7130620985010708E-2</v>
      </c>
      <c r="AN46" s="95">
        <v>11</v>
      </c>
      <c r="AO46" s="102">
        <f t="shared" si="15"/>
        <v>1.2114537444933921E-2</v>
      </c>
    </row>
    <row r="47" spans="1:41" x14ac:dyDescent="0.25">
      <c r="A47" s="50" t="s">
        <v>27</v>
      </c>
      <c r="B47" s="7">
        <v>11</v>
      </c>
      <c r="C47" s="8">
        <f t="shared" si="16"/>
        <v>1.1603375527426161E-2</v>
      </c>
      <c r="D47" s="7">
        <v>11</v>
      </c>
      <c r="E47" s="8">
        <f t="shared" si="17"/>
        <v>1.1470281543274244E-2</v>
      </c>
      <c r="F47" s="7">
        <v>9</v>
      </c>
      <c r="G47" s="8">
        <f t="shared" si="18"/>
        <v>9.4142259414225944E-3</v>
      </c>
      <c r="H47" s="7">
        <v>16</v>
      </c>
      <c r="I47" s="8">
        <f t="shared" si="19"/>
        <v>1.6161616161616162E-2</v>
      </c>
      <c r="J47" s="7">
        <v>19</v>
      </c>
      <c r="K47" s="8">
        <f t="shared" si="20"/>
        <v>1.8375241779497099E-2</v>
      </c>
      <c r="L47" s="9">
        <v>17</v>
      </c>
      <c r="M47" s="8">
        <f t="shared" si="21"/>
        <v>1.6456921587608905E-2</v>
      </c>
      <c r="N47" s="7">
        <v>19</v>
      </c>
      <c r="O47" s="8">
        <f t="shared" si="22"/>
        <v>1.8375241779497099E-2</v>
      </c>
      <c r="P47" s="12">
        <v>19</v>
      </c>
      <c r="Q47" s="55">
        <f t="shared" si="23"/>
        <v>1.8375241779497099E-2</v>
      </c>
      <c r="R47" s="11">
        <v>13</v>
      </c>
      <c r="S47" s="46">
        <f t="shared" si="24"/>
        <v>1.2757605495583905E-2</v>
      </c>
      <c r="T47" s="20">
        <v>15</v>
      </c>
      <c r="U47" s="46">
        <f t="shared" si="25"/>
        <v>1.3888888888888888E-2</v>
      </c>
      <c r="V47" s="29">
        <v>14</v>
      </c>
      <c r="W47" s="59">
        <f t="shared" si="26"/>
        <v>1.4358974358974359E-2</v>
      </c>
      <c r="X47" s="43">
        <v>22</v>
      </c>
      <c r="Y47" s="48">
        <v>2.2110552763819097E-2</v>
      </c>
      <c r="Z47" s="65">
        <v>19</v>
      </c>
      <c r="AA47" s="66">
        <f>Z47/Z76</f>
        <v>1.9019019019019021E-2</v>
      </c>
      <c r="AB47" s="65">
        <v>19</v>
      </c>
      <c r="AC47" s="66">
        <f>AB47/AB76</f>
        <v>1.9916142557651992E-2</v>
      </c>
      <c r="AD47" s="65">
        <v>24</v>
      </c>
      <c r="AE47" s="66">
        <f>AD47/AD76</f>
        <v>2.5052192066805846E-2</v>
      </c>
      <c r="AF47" s="75">
        <v>23</v>
      </c>
      <c r="AG47" s="89">
        <f t="shared" si="11"/>
        <v>2.3517382413087935E-2</v>
      </c>
      <c r="AH47" s="1">
        <v>20</v>
      </c>
      <c r="AI47" s="89">
        <f t="shared" si="12"/>
        <v>2.0449897750511249E-2</v>
      </c>
      <c r="AJ47" s="1">
        <v>17</v>
      </c>
      <c r="AK47" s="89">
        <f t="shared" si="13"/>
        <v>1.7382413087934562E-2</v>
      </c>
      <c r="AL47" s="95">
        <v>14</v>
      </c>
      <c r="AM47" s="101">
        <f t="shared" si="14"/>
        <v>1.4989293361884369E-2</v>
      </c>
      <c r="AN47" s="95">
        <v>11</v>
      </c>
      <c r="AO47" s="102">
        <f t="shared" si="15"/>
        <v>1.2114537444933921E-2</v>
      </c>
    </row>
    <row r="48" spans="1:41" x14ac:dyDescent="0.25">
      <c r="A48" s="50" t="s">
        <v>50</v>
      </c>
      <c r="B48" s="7">
        <v>14</v>
      </c>
      <c r="C48" s="8">
        <f t="shared" si="16"/>
        <v>1.4767932489451477E-2</v>
      </c>
      <c r="D48" s="7">
        <v>10</v>
      </c>
      <c r="E48" s="8">
        <f t="shared" si="17"/>
        <v>1.0427528675703858E-2</v>
      </c>
      <c r="F48" s="7">
        <v>7</v>
      </c>
      <c r="G48" s="8">
        <f t="shared" si="18"/>
        <v>7.3221757322175732E-3</v>
      </c>
      <c r="H48" s="7">
        <v>4</v>
      </c>
      <c r="I48" s="8">
        <f t="shared" si="19"/>
        <v>4.0404040404040404E-3</v>
      </c>
      <c r="J48" s="7">
        <v>6</v>
      </c>
      <c r="K48" s="8">
        <f t="shared" si="20"/>
        <v>5.8027079303675051E-3</v>
      </c>
      <c r="L48" s="9">
        <v>10</v>
      </c>
      <c r="M48" s="8">
        <f t="shared" si="21"/>
        <v>9.6805421103581795E-3</v>
      </c>
      <c r="N48" s="7">
        <v>6</v>
      </c>
      <c r="O48" s="8">
        <f t="shared" si="22"/>
        <v>5.8027079303675051E-3</v>
      </c>
      <c r="P48" s="12">
        <v>6</v>
      </c>
      <c r="Q48" s="55">
        <f t="shared" si="23"/>
        <v>5.8027079303675051E-3</v>
      </c>
      <c r="R48" s="11">
        <v>7</v>
      </c>
      <c r="S48" s="46">
        <f t="shared" si="24"/>
        <v>6.8694798822374874E-3</v>
      </c>
      <c r="T48" s="20">
        <v>2</v>
      </c>
      <c r="U48" s="46">
        <f t="shared" si="25"/>
        <v>1.8518518518518519E-3</v>
      </c>
      <c r="V48" s="29">
        <v>7</v>
      </c>
      <c r="W48" s="59">
        <f t="shared" si="26"/>
        <v>7.1794871794871795E-3</v>
      </c>
      <c r="X48" s="43">
        <v>12</v>
      </c>
      <c r="Y48" s="48">
        <v>1.2060301507537688E-2</v>
      </c>
      <c r="Z48" s="65">
        <v>12</v>
      </c>
      <c r="AA48" s="66">
        <f>Z48/Z76</f>
        <v>1.2012012012012012E-2</v>
      </c>
      <c r="AB48" s="65">
        <v>12</v>
      </c>
      <c r="AC48" s="66">
        <f>AB48/AB76</f>
        <v>1.2578616352201259E-2</v>
      </c>
      <c r="AD48" s="65">
        <v>14</v>
      </c>
      <c r="AE48" s="66">
        <f>AD48/AD76</f>
        <v>1.4613778705636743E-2</v>
      </c>
      <c r="AF48" s="75">
        <v>5</v>
      </c>
      <c r="AG48" s="89">
        <f t="shared" si="11"/>
        <v>5.1124744376278121E-3</v>
      </c>
      <c r="AH48" s="1">
        <v>5</v>
      </c>
      <c r="AI48" s="89">
        <f t="shared" si="12"/>
        <v>5.1124744376278121E-3</v>
      </c>
      <c r="AJ48" s="1">
        <v>7</v>
      </c>
      <c r="AK48" s="89">
        <f t="shared" si="13"/>
        <v>7.1574642126789366E-3</v>
      </c>
      <c r="AL48" s="95">
        <v>3</v>
      </c>
      <c r="AM48" s="101">
        <f t="shared" si="14"/>
        <v>3.2119914346895075E-3</v>
      </c>
      <c r="AN48" s="95">
        <v>4</v>
      </c>
      <c r="AO48" s="102">
        <f t="shared" si="15"/>
        <v>4.4052863436123352E-3</v>
      </c>
    </row>
    <row r="49" spans="1:41" x14ac:dyDescent="0.25">
      <c r="A49" s="50" t="s">
        <v>42</v>
      </c>
      <c r="B49" s="7">
        <v>24</v>
      </c>
      <c r="C49" s="8">
        <f t="shared" si="16"/>
        <v>2.5316455696202531E-2</v>
      </c>
      <c r="D49" s="7">
        <v>27</v>
      </c>
      <c r="E49" s="8">
        <f t="shared" si="17"/>
        <v>2.8154327424400417E-2</v>
      </c>
      <c r="F49" s="7">
        <v>22</v>
      </c>
      <c r="G49" s="8">
        <f t="shared" si="18"/>
        <v>2.3012552301255231E-2</v>
      </c>
      <c r="H49" s="7">
        <v>19</v>
      </c>
      <c r="I49" s="8">
        <f t="shared" si="19"/>
        <v>1.9191919191919191E-2</v>
      </c>
      <c r="J49" s="7">
        <v>15</v>
      </c>
      <c r="K49" s="8">
        <f t="shared" si="20"/>
        <v>1.4506769825918761E-2</v>
      </c>
      <c r="L49" s="9">
        <v>14</v>
      </c>
      <c r="M49" s="8">
        <f t="shared" si="21"/>
        <v>1.3552758954501452E-2</v>
      </c>
      <c r="N49" s="7">
        <v>15</v>
      </c>
      <c r="O49" s="8">
        <f t="shared" si="22"/>
        <v>1.4506769825918761E-2</v>
      </c>
      <c r="P49" s="12">
        <v>15</v>
      </c>
      <c r="Q49" s="55">
        <f t="shared" si="23"/>
        <v>1.4506769825918761E-2</v>
      </c>
      <c r="R49" s="11">
        <v>11</v>
      </c>
      <c r="S49" s="46">
        <f t="shared" si="24"/>
        <v>1.0794896957801767E-2</v>
      </c>
      <c r="T49" s="20">
        <v>3</v>
      </c>
      <c r="U49" s="46">
        <f t="shared" si="25"/>
        <v>2.7777777777777779E-3</v>
      </c>
      <c r="V49" s="29">
        <v>12</v>
      </c>
      <c r="W49" s="59">
        <f t="shared" si="26"/>
        <v>1.2307692307692308E-2</v>
      </c>
      <c r="X49" s="43">
        <v>7</v>
      </c>
      <c r="Y49" s="48">
        <v>7.0351758793969852E-3</v>
      </c>
      <c r="Z49" s="65">
        <v>10</v>
      </c>
      <c r="AA49" s="66">
        <f>Z49/Z76</f>
        <v>1.001001001001001E-2</v>
      </c>
      <c r="AB49" s="65">
        <v>3</v>
      </c>
      <c r="AC49" s="66">
        <f>AB49/AB76</f>
        <v>3.1446540880503146E-3</v>
      </c>
      <c r="AD49" s="65">
        <v>9</v>
      </c>
      <c r="AE49" s="66">
        <f>AD49/AD76</f>
        <v>9.3945720250521916E-3</v>
      </c>
      <c r="AF49" s="75">
        <v>9</v>
      </c>
      <c r="AG49" s="89">
        <f t="shared" si="11"/>
        <v>9.202453987730062E-3</v>
      </c>
      <c r="AH49" s="1">
        <v>6</v>
      </c>
      <c r="AI49" s="89">
        <f t="shared" si="12"/>
        <v>6.1349693251533744E-3</v>
      </c>
      <c r="AJ49" s="1">
        <v>6</v>
      </c>
      <c r="AK49" s="89">
        <f t="shared" si="13"/>
        <v>6.1349693251533744E-3</v>
      </c>
      <c r="AL49" s="95">
        <v>6</v>
      </c>
      <c r="AM49" s="101">
        <f t="shared" si="14"/>
        <v>6.4239828693790149E-3</v>
      </c>
      <c r="AN49" s="95">
        <v>13</v>
      </c>
      <c r="AO49" s="102">
        <f t="shared" si="15"/>
        <v>1.4317180616740088E-2</v>
      </c>
    </row>
    <row r="50" spans="1:41" x14ac:dyDescent="0.25">
      <c r="A50" s="50" t="s">
        <v>24</v>
      </c>
      <c r="B50" s="7">
        <v>1</v>
      </c>
      <c r="C50" s="8">
        <f t="shared" si="16"/>
        <v>1.0548523206751054E-3</v>
      </c>
      <c r="D50" s="7">
        <v>5</v>
      </c>
      <c r="E50" s="8">
        <f t="shared" si="17"/>
        <v>5.2137643378519288E-3</v>
      </c>
      <c r="F50" s="7">
        <v>2</v>
      </c>
      <c r="G50" s="8">
        <f t="shared" si="18"/>
        <v>2.0920502092050207E-3</v>
      </c>
      <c r="H50" s="7">
        <v>3</v>
      </c>
      <c r="I50" s="8">
        <f t="shared" si="19"/>
        <v>3.0303030303030303E-3</v>
      </c>
      <c r="J50" s="7">
        <v>2</v>
      </c>
      <c r="K50" s="8">
        <f t="shared" si="20"/>
        <v>1.9342359767891683E-3</v>
      </c>
      <c r="L50" s="9">
        <v>4</v>
      </c>
      <c r="M50" s="8">
        <f t="shared" si="21"/>
        <v>3.8722168441432721E-3</v>
      </c>
      <c r="N50" s="7">
        <v>2</v>
      </c>
      <c r="O50" s="8">
        <f t="shared" si="22"/>
        <v>1.9342359767891683E-3</v>
      </c>
      <c r="P50" s="12">
        <v>2</v>
      </c>
      <c r="Q50" s="55">
        <f t="shared" si="23"/>
        <v>1.9342359767891683E-3</v>
      </c>
      <c r="R50" s="11">
        <v>6</v>
      </c>
      <c r="S50" s="46">
        <f t="shared" si="24"/>
        <v>5.8881256133464181E-3</v>
      </c>
      <c r="T50" s="20">
        <v>29</v>
      </c>
      <c r="U50" s="46">
        <f t="shared" si="25"/>
        <v>2.6851851851851852E-2</v>
      </c>
      <c r="V50" s="29">
        <v>1</v>
      </c>
      <c r="W50" s="59">
        <f t="shared" si="26"/>
        <v>1.0256410256410256E-3</v>
      </c>
      <c r="X50" s="43">
        <v>1</v>
      </c>
      <c r="Y50" s="48">
        <v>1.0050251256281408E-3</v>
      </c>
      <c r="Z50" s="65">
        <v>3</v>
      </c>
      <c r="AA50" s="66">
        <f>Z50/Z76</f>
        <v>3.003003003003003E-3</v>
      </c>
      <c r="AB50" s="65">
        <v>5</v>
      </c>
      <c r="AC50" s="66">
        <f>AB50/AB76</f>
        <v>5.2410901467505244E-3</v>
      </c>
      <c r="AD50" s="65">
        <v>5</v>
      </c>
      <c r="AE50" s="66">
        <f>AD50/AD76</f>
        <v>5.2192066805845511E-3</v>
      </c>
      <c r="AF50" s="75">
        <v>4</v>
      </c>
      <c r="AG50" s="89">
        <f t="shared" si="11"/>
        <v>4.0899795501022499E-3</v>
      </c>
      <c r="AH50" s="1">
        <v>3</v>
      </c>
      <c r="AI50" s="89">
        <f t="shared" si="12"/>
        <v>3.0674846625766872E-3</v>
      </c>
      <c r="AJ50" s="1">
        <v>2</v>
      </c>
      <c r="AK50" s="89">
        <f t="shared" si="13"/>
        <v>2.0449897750511249E-3</v>
      </c>
      <c r="AL50" s="95">
        <v>2</v>
      </c>
      <c r="AM50" s="101">
        <f t="shared" si="14"/>
        <v>2.1413276231263384E-3</v>
      </c>
      <c r="AN50" s="95">
        <v>1</v>
      </c>
      <c r="AO50" s="102">
        <f t="shared" si="15"/>
        <v>1.1013215859030838E-3</v>
      </c>
    </row>
    <row r="51" spans="1:41" x14ac:dyDescent="0.25">
      <c r="A51" s="50" t="s">
        <v>39</v>
      </c>
      <c r="B51" s="7">
        <v>1</v>
      </c>
      <c r="C51" s="8">
        <f t="shared" si="16"/>
        <v>1.0548523206751054E-3</v>
      </c>
      <c r="D51" s="7">
        <v>1</v>
      </c>
      <c r="E51" s="8">
        <f t="shared" si="17"/>
        <v>1.0427528675703858E-3</v>
      </c>
      <c r="F51" s="7">
        <v>1</v>
      </c>
      <c r="G51" s="8">
        <f t="shared" si="18"/>
        <v>1.0460251046025104E-3</v>
      </c>
      <c r="H51" s="7">
        <v>2</v>
      </c>
      <c r="I51" s="8">
        <f t="shared" si="19"/>
        <v>2.0202020202020202E-3</v>
      </c>
      <c r="J51" s="7">
        <v>3</v>
      </c>
      <c r="K51" s="8">
        <f t="shared" si="20"/>
        <v>2.9013539651837525E-3</v>
      </c>
      <c r="L51" s="9">
        <v>5</v>
      </c>
      <c r="M51" s="8">
        <f t="shared" si="21"/>
        <v>4.8402710551790898E-3</v>
      </c>
      <c r="N51" s="7">
        <v>3</v>
      </c>
      <c r="O51" s="8">
        <f t="shared" si="22"/>
        <v>2.9013539651837525E-3</v>
      </c>
      <c r="P51" s="12">
        <v>3</v>
      </c>
      <c r="Q51" s="55">
        <f t="shared" si="23"/>
        <v>2.9013539651837525E-3</v>
      </c>
      <c r="R51" s="11">
        <v>4</v>
      </c>
      <c r="S51" s="46">
        <f t="shared" si="24"/>
        <v>3.9254170755642784E-3</v>
      </c>
      <c r="T51" s="20">
        <v>3</v>
      </c>
      <c r="U51" s="46">
        <f t="shared" si="25"/>
        <v>2.7777777777777779E-3</v>
      </c>
      <c r="V51" s="29">
        <v>3</v>
      </c>
      <c r="W51" s="59">
        <f t="shared" si="26"/>
        <v>3.0769230769230769E-3</v>
      </c>
      <c r="X51" s="43">
        <v>1</v>
      </c>
      <c r="Y51" s="48">
        <v>1.0050251256281408E-3</v>
      </c>
      <c r="Z51" s="65">
        <v>1</v>
      </c>
      <c r="AA51" s="66">
        <f>Z51/Z76</f>
        <v>1.001001001001001E-3</v>
      </c>
      <c r="AB51" s="65">
        <v>1</v>
      </c>
      <c r="AC51" s="66">
        <f>AB51/AB76</f>
        <v>1.0482180293501049E-3</v>
      </c>
      <c r="AD51" s="65">
        <v>1</v>
      </c>
      <c r="AE51" s="66">
        <f>AD51/AD76</f>
        <v>1.0438413361169101E-3</v>
      </c>
      <c r="AF51" s="75">
        <v>1</v>
      </c>
      <c r="AG51" s="89">
        <f t="shared" si="11"/>
        <v>1.0224948875255625E-3</v>
      </c>
      <c r="AH51" s="1">
        <v>1</v>
      </c>
      <c r="AI51" s="89">
        <f t="shared" si="12"/>
        <v>1.0224948875255625E-3</v>
      </c>
      <c r="AJ51" s="1">
        <v>1</v>
      </c>
      <c r="AK51" s="89">
        <f t="shared" si="13"/>
        <v>1.0224948875255625E-3</v>
      </c>
      <c r="AL51" s="95">
        <v>0</v>
      </c>
      <c r="AM51" s="101">
        <f t="shared" si="14"/>
        <v>0</v>
      </c>
      <c r="AN51" s="95">
        <v>1</v>
      </c>
      <c r="AO51" s="101">
        <f t="shared" si="15"/>
        <v>1.1013215859030838E-3</v>
      </c>
    </row>
    <row r="52" spans="1:41" x14ac:dyDescent="0.25">
      <c r="A52" s="50" t="s">
        <v>8</v>
      </c>
      <c r="B52" s="7">
        <v>31</v>
      </c>
      <c r="C52" s="8">
        <f t="shared" si="16"/>
        <v>3.2700421940928273E-2</v>
      </c>
      <c r="D52" s="7">
        <v>34</v>
      </c>
      <c r="E52" s="8">
        <f t="shared" si="17"/>
        <v>3.5453597497393116E-2</v>
      </c>
      <c r="F52" s="7">
        <v>43</v>
      </c>
      <c r="G52" s="8">
        <f t="shared" si="18"/>
        <v>4.4979079497907949E-2</v>
      </c>
      <c r="H52" s="7">
        <v>38</v>
      </c>
      <c r="I52" s="8">
        <f t="shared" si="19"/>
        <v>3.8383838383838381E-2</v>
      </c>
      <c r="J52" s="7">
        <v>33</v>
      </c>
      <c r="K52" s="8">
        <f t="shared" si="20"/>
        <v>3.1914893617021274E-2</v>
      </c>
      <c r="L52" s="9">
        <v>38</v>
      </c>
      <c r="M52" s="8">
        <f t="shared" si="21"/>
        <v>3.6786060019361085E-2</v>
      </c>
      <c r="N52" s="7">
        <v>33</v>
      </c>
      <c r="O52" s="8">
        <f t="shared" si="22"/>
        <v>3.1914893617021274E-2</v>
      </c>
      <c r="P52" s="12">
        <v>33</v>
      </c>
      <c r="Q52" s="55">
        <f t="shared" si="23"/>
        <v>3.1914893617021274E-2</v>
      </c>
      <c r="R52" s="11">
        <v>23</v>
      </c>
      <c r="S52" s="46">
        <f t="shared" si="24"/>
        <v>2.2571148184494603E-2</v>
      </c>
      <c r="T52" s="20">
        <v>29</v>
      </c>
      <c r="U52" s="46">
        <f t="shared" si="25"/>
        <v>2.6851851851851852E-2</v>
      </c>
      <c r="V52" s="29">
        <v>27</v>
      </c>
      <c r="W52" s="59">
        <f t="shared" si="26"/>
        <v>2.7692307692307693E-2</v>
      </c>
      <c r="X52" s="43">
        <v>24</v>
      </c>
      <c r="Y52" s="48">
        <v>2.4120603015075376E-2</v>
      </c>
      <c r="Z52" s="65">
        <v>23</v>
      </c>
      <c r="AA52" s="66">
        <f>Z52/Z76</f>
        <v>2.3023023023023025E-2</v>
      </c>
      <c r="AB52" s="65">
        <v>20</v>
      </c>
      <c r="AC52" s="66">
        <f>AB52/AB76</f>
        <v>2.0964360587002098E-2</v>
      </c>
      <c r="AD52" s="65">
        <v>24</v>
      </c>
      <c r="AE52" s="66">
        <f>AD52/AD76</f>
        <v>2.5052192066805846E-2</v>
      </c>
      <c r="AF52" s="75">
        <v>27</v>
      </c>
      <c r="AG52" s="89">
        <f t="shared" si="11"/>
        <v>2.7607361963190184E-2</v>
      </c>
      <c r="AH52" s="1">
        <v>22</v>
      </c>
      <c r="AI52" s="89">
        <f t="shared" si="12"/>
        <v>2.2494887525562373E-2</v>
      </c>
      <c r="AJ52" s="1">
        <v>22</v>
      </c>
      <c r="AK52" s="89">
        <f t="shared" si="13"/>
        <v>2.2494887525562373E-2</v>
      </c>
      <c r="AL52" s="95">
        <v>22</v>
      </c>
      <c r="AM52" s="101">
        <f t="shared" si="14"/>
        <v>2.3554603854389723E-2</v>
      </c>
      <c r="AN52" s="95">
        <v>20</v>
      </c>
      <c r="AO52" s="102">
        <f t="shared" si="15"/>
        <v>2.2026431718061675E-2</v>
      </c>
    </row>
    <row r="53" spans="1:41" x14ac:dyDescent="0.25">
      <c r="A53" s="50" t="s">
        <v>29</v>
      </c>
      <c r="B53" s="7">
        <v>8</v>
      </c>
      <c r="C53" s="8">
        <f t="shared" si="16"/>
        <v>8.4388185654008432E-3</v>
      </c>
      <c r="D53" s="7">
        <v>6</v>
      </c>
      <c r="E53" s="8">
        <f t="shared" si="17"/>
        <v>6.2565172054223151E-3</v>
      </c>
      <c r="F53" s="7">
        <v>7</v>
      </c>
      <c r="G53" s="8">
        <f t="shared" si="18"/>
        <v>7.3221757322175732E-3</v>
      </c>
      <c r="H53" s="7">
        <v>10</v>
      </c>
      <c r="I53" s="8">
        <f t="shared" si="19"/>
        <v>1.0101010101010102E-2</v>
      </c>
      <c r="J53" s="7">
        <v>11</v>
      </c>
      <c r="K53" s="8">
        <f t="shared" si="20"/>
        <v>1.0638297872340425E-2</v>
      </c>
      <c r="L53" s="9">
        <v>7</v>
      </c>
      <c r="M53" s="8">
        <f t="shared" si="21"/>
        <v>6.7763794772507258E-3</v>
      </c>
      <c r="N53" s="7">
        <v>11</v>
      </c>
      <c r="O53" s="8">
        <f t="shared" si="22"/>
        <v>1.0638297872340425E-2</v>
      </c>
      <c r="P53" s="12">
        <v>11</v>
      </c>
      <c r="Q53" s="55">
        <f t="shared" si="23"/>
        <v>1.0638297872340425E-2</v>
      </c>
      <c r="R53" s="11">
        <v>8</v>
      </c>
      <c r="S53" s="46">
        <f t="shared" si="24"/>
        <v>7.8508341511285568E-3</v>
      </c>
      <c r="T53" s="20">
        <v>9</v>
      </c>
      <c r="U53" s="46">
        <f t="shared" si="25"/>
        <v>8.3333333333333332E-3</v>
      </c>
      <c r="V53" s="29">
        <v>8</v>
      </c>
      <c r="W53" s="59">
        <f t="shared" si="26"/>
        <v>8.2051282051282051E-3</v>
      </c>
      <c r="X53" s="43">
        <v>5</v>
      </c>
      <c r="Y53" s="48">
        <v>5.0251256281407036E-3</v>
      </c>
      <c r="Z53" s="65">
        <v>5</v>
      </c>
      <c r="AA53" s="66">
        <f>Z53/Z76</f>
        <v>5.005005005005005E-3</v>
      </c>
      <c r="AB53" s="65">
        <v>5</v>
      </c>
      <c r="AC53" s="66">
        <f>AB53/AB76</f>
        <v>5.2410901467505244E-3</v>
      </c>
      <c r="AD53" s="65">
        <v>6</v>
      </c>
      <c r="AE53" s="66">
        <f>AD53/AD76</f>
        <v>6.2630480167014616E-3</v>
      </c>
      <c r="AF53" s="75">
        <v>7</v>
      </c>
      <c r="AG53" s="89">
        <f t="shared" si="11"/>
        <v>7.1574642126789366E-3</v>
      </c>
      <c r="AH53" s="1">
        <v>4</v>
      </c>
      <c r="AI53" s="89">
        <f t="shared" si="12"/>
        <v>4.0899795501022499E-3</v>
      </c>
      <c r="AJ53" s="1">
        <v>5</v>
      </c>
      <c r="AK53" s="89">
        <f t="shared" si="13"/>
        <v>5.1124744376278121E-3</v>
      </c>
      <c r="AL53" s="95">
        <v>7</v>
      </c>
      <c r="AM53" s="101">
        <f t="shared" si="14"/>
        <v>7.4946466809421844E-3</v>
      </c>
      <c r="AN53" s="95">
        <v>6</v>
      </c>
      <c r="AO53" s="102">
        <f t="shared" si="15"/>
        <v>6.6079295154185024E-3</v>
      </c>
    </row>
    <row r="54" spans="1:41" x14ac:dyDescent="0.25">
      <c r="A54" s="50" t="s">
        <v>7</v>
      </c>
      <c r="B54" s="7">
        <v>28</v>
      </c>
      <c r="C54" s="8">
        <f t="shared" si="16"/>
        <v>2.9535864978902954E-2</v>
      </c>
      <c r="D54" s="7">
        <v>31</v>
      </c>
      <c r="E54" s="8">
        <f t="shared" si="17"/>
        <v>3.2325338894681963E-2</v>
      </c>
      <c r="F54" s="7">
        <v>21</v>
      </c>
      <c r="G54" s="8">
        <f t="shared" si="18"/>
        <v>2.1966527196652718E-2</v>
      </c>
      <c r="H54" s="7">
        <v>26</v>
      </c>
      <c r="I54" s="8">
        <f t="shared" si="19"/>
        <v>2.6262626262626262E-2</v>
      </c>
      <c r="J54" s="7">
        <v>28</v>
      </c>
      <c r="K54" s="8">
        <f t="shared" si="20"/>
        <v>2.7079303675048357E-2</v>
      </c>
      <c r="L54" s="9">
        <v>38</v>
      </c>
      <c r="M54" s="8">
        <f t="shared" si="21"/>
        <v>3.6786060019361085E-2</v>
      </c>
      <c r="N54" s="7">
        <v>28</v>
      </c>
      <c r="O54" s="8">
        <f t="shared" si="22"/>
        <v>2.7079303675048357E-2</v>
      </c>
      <c r="P54" s="12">
        <v>28</v>
      </c>
      <c r="Q54" s="55">
        <f t="shared" si="23"/>
        <v>2.7079303675048357E-2</v>
      </c>
      <c r="R54" s="11">
        <v>27</v>
      </c>
      <c r="S54" s="46">
        <f t="shared" si="24"/>
        <v>2.649656526005888E-2</v>
      </c>
      <c r="T54" s="20">
        <v>34</v>
      </c>
      <c r="U54" s="46">
        <f t="shared" si="25"/>
        <v>3.1481481481481478E-2</v>
      </c>
      <c r="V54" s="29">
        <v>25</v>
      </c>
      <c r="W54" s="59">
        <f t="shared" si="26"/>
        <v>2.564102564102564E-2</v>
      </c>
      <c r="X54" s="43">
        <v>24</v>
      </c>
      <c r="Y54" s="48">
        <v>2.4120603015075376E-2</v>
      </c>
      <c r="Z54" s="65">
        <v>27</v>
      </c>
      <c r="AA54" s="66">
        <f>Z54/Z76</f>
        <v>2.7027027027027029E-2</v>
      </c>
      <c r="AB54" s="65">
        <v>29</v>
      </c>
      <c r="AC54" s="66">
        <f>AB54/AB76</f>
        <v>3.0398322851153039E-2</v>
      </c>
      <c r="AD54" s="65">
        <v>38</v>
      </c>
      <c r="AE54" s="66">
        <f>AD54/AD76</f>
        <v>3.9665970772442591E-2</v>
      </c>
      <c r="AF54" s="75">
        <v>40</v>
      </c>
      <c r="AG54" s="89">
        <f t="shared" si="11"/>
        <v>4.0899795501022497E-2</v>
      </c>
      <c r="AH54" s="1">
        <v>38</v>
      </c>
      <c r="AI54" s="89">
        <f t="shared" si="12"/>
        <v>3.8854805725971372E-2</v>
      </c>
      <c r="AJ54" s="1">
        <v>30</v>
      </c>
      <c r="AK54" s="89">
        <f t="shared" si="13"/>
        <v>3.0674846625766871E-2</v>
      </c>
      <c r="AL54" s="95">
        <v>23</v>
      </c>
      <c r="AM54" s="101">
        <f t="shared" si="14"/>
        <v>2.4625267665952889E-2</v>
      </c>
      <c r="AN54" s="95">
        <v>25</v>
      </c>
      <c r="AO54" s="102">
        <f t="shared" si="15"/>
        <v>2.7533039647577091E-2</v>
      </c>
    </row>
    <row r="55" spans="1:41" x14ac:dyDescent="0.25">
      <c r="A55" s="50" t="s">
        <v>9</v>
      </c>
      <c r="B55" s="7">
        <v>5</v>
      </c>
      <c r="C55" s="8">
        <f t="shared" si="16"/>
        <v>5.2742616033755272E-3</v>
      </c>
      <c r="D55" s="7">
        <v>4</v>
      </c>
      <c r="E55" s="8">
        <f t="shared" si="17"/>
        <v>4.1710114702815434E-3</v>
      </c>
      <c r="F55" s="7">
        <v>7</v>
      </c>
      <c r="G55" s="8">
        <f t="shared" si="18"/>
        <v>7.3221757322175732E-3</v>
      </c>
      <c r="H55" s="7">
        <v>6</v>
      </c>
      <c r="I55" s="8">
        <f t="shared" si="19"/>
        <v>6.0606060606060606E-3</v>
      </c>
      <c r="J55" s="7">
        <v>5</v>
      </c>
      <c r="K55" s="8">
        <f t="shared" si="20"/>
        <v>4.8355899419729211E-3</v>
      </c>
      <c r="L55" s="9">
        <v>2</v>
      </c>
      <c r="M55" s="8">
        <f t="shared" si="21"/>
        <v>1.9361084220716361E-3</v>
      </c>
      <c r="N55" s="7">
        <v>5</v>
      </c>
      <c r="O55" s="8">
        <f t="shared" si="22"/>
        <v>4.8355899419729211E-3</v>
      </c>
      <c r="P55" s="12">
        <v>5</v>
      </c>
      <c r="Q55" s="55">
        <f t="shared" si="23"/>
        <v>4.8355899419729211E-3</v>
      </c>
      <c r="R55" s="11">
        <v>5</v>
      </c>
      <c r="S55" s="46">
        <f t="shared" si="24"/>
        <v>4.9067713444553487E-3</v>
      </c>
      <c r="T55" s="20">
        <v>6</v>
      </c>
      <c r="U55" s="46">
        <f t="shared" si="25"/>
        <v>5.5555555555555558E-3</v>
      </c>
      <c r="V55" s="29">
        <v>5</v>
      </c>
      <c r="W55" s="59">
        <f t="shared" si="26"/>
        <v>5.1282051282051282E-3</v>
      </c>
      <c r="X55" s="43">
        <v>3</v>
      </c>
      <c r="Y55" s="48">
        <v>3.015075376884422E-3</v>
      </c>
      <c r="Z55" s="65">
        <v>3</v>
      </c>
      <c r="AA55" s="66">
        <f>Z55/Z76</f>
        <v>3.003003003003003E-3</v>
      </c>
      <c r="AB55" s="65">
        <v>2</v>
      </c>
      <c r="AC55" s="66">
        <f>AB55/AB76</f>
        <v>2.0964360587002098E-3</v>
      </c>
      <c r="AD55" s="65">
        <v>2</v>
      </c>
      <c r="AE55" s="66">
        <f>AD55/AD76</f>
        <v>2.0876826722338203E-3</v>
      </c>
      <c r="AF55" s="75">
        <v>4</v>
      </c>
      <c r="AG55" s="89">
        <f t="shared" si="11"/>
        <v>4.0899795501022499E-3</v>
      </c>
      <c r="AH55" s="1">
        <v>3</v>
      </c>
      <c r="AI55" s="89">
        <f t="shared" si="12"/>
        <v>3.0674846625766872E-3</v>
      </c>
      <c r="AJ55" s="1">
        <v>3</v>
      </c>
      <c r="AK55" s="89">
        <f t="shared" si="13"/>
        <v>3.0674846625766872E-3</v>
      </c>
      <c r="AL55" s="95">
        <v>2</v>
      </c>
      <c r="AM55" s="101">
        <f t="shared" si="14"/>
        <v>2.1413276231263384E-3</v>
      </c>
      <c r="AN55" s="95">
        <v>1</v>
      </c>
      <c r="AO55" s="102">
        <f t="shared" si="15"/>
        <v>1.1013215859030838E-3</v>
      </c>
    </row>
    <row r="56" spans="1:41" x14ac:dyDescent="0.25">
      <c r="A56" s="50" t="s">
        <v>10</v>
      </c>
      <c r="B56" s="7">
        <v>12</v>
      </c>
      <c r="C56" s="8">
        <f t="shared" si="16"/>
        <v>1.2658227848101266E-2</v>
      </c>
      <c r="D56" s="7">
        <v>9</v>
      </c>
      <c r="E56" s="8">
        <f t="shared" si="17"/>
        <v>9.384775808133473E-3</v>
      </c>
      <c r="F56" s="7">
        <v>11</v>
      </c>
      <c r="G56" s="8">
        <f t="shared" si="18"/>
        <v>1.1506276150627616E-2</v>
      </c>
      <c r="H56" s="7">
        <v>13</v>
      </c>
      <c r="I56" s="8">
        <f t="shared" si="19"/>
        <v>1.3131313131313131E-2</v>
      </c>
      <c r="J56" s="7">
        <v>15</v>
      </c>
      <c r="K56" s="8">
        <f t="shared" si="20"/>
        <v>1.4506769825918761E-2</v>
      </c>
      <c r="L56" s="9">
        <v>12</v>
      </c>
      <c r="M56" s="8">
        <f t="shared" si="21"/>
        <v>1.1616650532429816E-2</v>
      </c>
      <c r="N56" s="7">
        <v>15</v>
      </c>
      <c r="O56" s="8">
        <f t="shared" si="22"/>
        <v>1.4506769825918761E-2</v>
      </c>
      <c r="P56" s="12">
        <v>15</v>
      </c>
      <c r="Q56" s="55">
        <f t="shared" si="23"/>
        <v>1.4506769825918761E-2</v>
      </c>
      <c r="R56" s="11">
        <v>13</v>
      </c>
      <c r="S56" s="46">
        <f t="shared" si="24"/>
        <v>1.2757605495583905E-2</v>
      </c>
      <c r="T56" s="20">
        <v>13</v>
      </c>
      <c r="U56" s="46">
        <f t="shared" si="25"/>
        <v>1.2037037037037037E-2</v>
      </c>
      <c r="V56" s="29">
        <v>16</v>
      </c>
      <c r="W56" s="59">
        <f t="shared" si="26"/>
        <v>1.641025641025641E-2</v>
      </c>
      <c r="X56" s="43">
        <v>11</v>
      </c>
      <c r="Y56" s="48">
        <v>1.1055276381909548E-2</v>
      </c>
      <c r="Z56" s="65">
        <v>9</v>
      </c>
      <c r="AA56" s="66">
        <f>Z56/Z76</f>
        <v>9.0090090090090089E-3</v>
      </c>
      <c r="AB56" s="65">
        <v>13</v>
      </c>
      <c r="AC56" s="66">
        <f>AB56/AB76</f>
        <v>1.3626834381551363E-2</v>
      </c>
      <c r="AD56" s="65">
        <v>14</v>
      </c>
      <c r="AE56" s="66">
        <f>AD56/AD76</f>
        <v>1.4613778705636743E-2</v>
      </c>
      <c r="AF56" s="75">
        <v>18</v>
      </c>
      <c r="AG56" s="89">
        <f t="shared" si="11"/>
        <v>1.8404907975460124E-2</v>
      </c>
      <c r="AH56" s="1">
        <v>18</v>
      </c>
      <c r="AI56" s="89">
        <f t="shared" si="12"/>
        <v>1.8404907975460124E-2</v>
      </c>
      <c r="AJ56" s="1">
        <v>14</v>
      </c>
      <c r="AK56" s="89">
        <f t="shared" si="13"/>
        <v>1.4314928425357873E-2</v>
      </c>
      <c r="AL56" s="95">
        <v>12</v>
      </c>
      <c r="AM56" s="101">
        <f t="shared" si="14"/>
        <v>1.284796573875803E-2</v>
      </c>
      <c r="AN56" s="95">
        <v>12</v>
      </c>
      <c r="AO56" s="102">
        <f t="shared" si="15"/>
        <v>1.3215859030837005E-2</v>
      </c>
    </row>
    <row r="57" spans="1:41" x14ac:dyDescent="0.25">
      <c r="A57" s="50" t="s">
        <v>6</v>
      </c>
      <c r="B57" s="7">
        <v>6</v>
      </c>
      <c r="C57" s="8">
        <f t="shared" si="16"/>
        <v>6.3291139240506328E-3</v>
      </c>
      <c r="D57" s="7">
        <v>4</v>
      </c>
      <c r="E57" s="8">
        <f t="shared" si="17"/>
        <v>4.1710114702815434E-3</v>
      </c>
      <c r="F57" s="7">
        <v>3</v>
      </c>
      <c r="G57" s="8">
        <f t="shared" si="18"/>
        <v>3.1380753138075313E-3</v>
      </c>
      <c r="H57" s="7">
        <v>6</v>
      </c>
      <c r="I57" s="8">
        <f t="shared" si="19"/>
        <v>6.0606060606060606E-3</v>
      </c>
      <c r="J57" s="7">
        <v>6</v>
      </c>
      <c r="K57" s="8">
        <f t="shared" si="20"/>
        <v>5.8027079303675051E-3</v>
      </c>
      <c r="L57" s="9">
        <v>3</v>
      </c>
      <c r="M57" s="8">
        <f t="shared" si="21"/>
        <v>2.9041626331074541E-3</v>
      </c>
      <c r="N57" s="7">
        <v>6</v>
      </c>
      <c r="O57" s="8">
        <f t="shared" si="22"/>
        <v>5.8027079303675051E-3</v>
      </c>
      <c r="P57" s="12">
        <v>6</v>
      </c>
      <c r="Q57" s="55">
        <f t="shared" si="23"/>
        <v>5.8027079303675051E-3</v>
      </c>
      <c r="R57" s="11">
        <v>5</v>
      </c>
      <c r="S57" s="46">
        <f t="shared" si="24"/>
        <v>4.9067713444553487E-3</v>
      </c>
      <c r="T57" s="20">
        <v>6</v>
      </c>
      <c r="U57" s="46">
        <f t="shared" si="25"/>
        <v>5.5555555555555558E-3</v>
      </c>
      <c r="V57" s="29">
        <v>3</v>
      </c>
      <c r="W57" s="59">
        <f t="shared" si="26"/>
        <v>3.0769230769230769E-3</v>
      </c>
      <c r="X57" s="43">
        <v>2</v>
      </c>
      <c r="Y57" s="48">
        <v>2.0100502512562816E-3</v>
      </c>
      <c r="Z57" s="65">
        <v>2</v>
      </c>
      <c r="AA57" s="66">
        <f>Z57/Z76</f>
        <v>2.002002002002002E-3</v>
      </c>
      <c r="AB57" s="65">
        <v>2</v>
      </c>
      <c r="AC57" s="66">
        <f>AB57/AB76</f>
        <v>2.0964360587002098E-3</v>
      </c>
      <c r="AD57" s="65">
        <v>6</v>
      </c>
      <c r="AE57" s="66">
        <f>AD57/AD76</f>
        <v>6.2630480167014616E-3</v>
      </c>
      <c r="AF57" s="75">
        <v>6</v>
      </c>
      <c r="AG57" s="89">
        <f t="shared" si="11"/>
        <v>6.1349693251533744E-3</v>
      </c>
      <c r="AH57" s="1">
        <v>6</v>
      </c>
      <c r="AI57" s="89">
        <f t="shared" si="12"/>
        <v>6.1349693251533744E-3</v>
      </c>
      <c r="AJ57" s="1">
        <v>3</v>
      </c>
      <c r="AK57" s="89">
        <f t="shared" si="13"/>
        <v>3.0674846625766872E-3</v>
      </c>
      <c r="AL57" s="95">
        <v>4</v>
      </c>
      <c r="AM57" s="101">
        <f t="shared" si="14"/>
        <v>4.2826552462526769E-3</v>
      </c>
      <c r="AN57" s="95">
        <v>4</v>
      </c>
      <c r="AO57" s="102">
        <f t="shared" si="15"/>
        <v>4.4052863436123352E-3</v>
      </c>
    </row>
    <row r="58" spans="1:41" x14ac:dyDescent="0.25">
      <c r="A58" s="50" t="s">
        <v>12</v>
      </c>
      <c r="B58" s="7">
        <v>12</v>
      </c>
      <c r="C58" s="8">
        <f t="shared" si="16"/>
        <v>1.2658227848101266E-2</v>
      </c>
      <c r="D58" s="7">
        <v>13</v>
      </c>
      <c r="E58" s="8">
        <f t="shared" si="17"/>
        <v>1.3555787278415016E-2</v>
      </c>
      <c r="F58" s="7">
        <v>12</v>
      </c>
      <c r="G58" s="8">
        <f t="shared" si="18"/>
        <v>1.2552301255230125E-2</v>
      </c>
      <c r="H58" s="7">
        <v>12</v>
      </c>
      <c r="I58" s="8">
        <f t="shared" si="19"/>
        <v>1.2121212121212121E-2</v>
      </c>
      <c r="J58" s="7">
        <v>12</v>
      </c>
      <c r="K58" s="8">
        <f t="shared" si="20"/>
        <v>1.160541586073501E-2</v>
      </c>
      <c r="L58" s="9">
        <v>12</v>
      </c>
      <c r="M58" s="8">
        <f t="shared" si="21"/>
        <v>1.1616650532429816E-2</v>
      </c>
      <c r="N58" s="7">
        <v>12</v>
      </c>
      <c r="O58" s="8">
        <f t="shared" si="22"/>
        <v>1.160541586073501E-2</v>
      </c>
      <c r="P58" s="12">
        <v>12</v>
      </c>
      <c r="Q58" s="55">
        <f t="shared" si="23"/>
        <v>1.160541586073501E-2</v>
      </c>
      <c r="R58" s="11">
        <v>11</v>
      </c>
      <c r="S58" s="46">
        <f t="shared" si="24"/>
        <v>1.0794896957801767E-2</v>
      </c>
      <c r="T58" s="20">
        <v>16</v>
      </c>
      <c r="U58" s="46">
        <f t="shared" si="25"/>
        <v>1.4814814814814815E-2</v>
      </c>
      <c r="V58" s="29">
        <v>13</v>
      </c>
      <c r="W58" s="59">
        <f t="shared" si="26"/>
        <v>1.3333333333333334E-2</v>
      </c>
      <c r="X58" s="43">
        <v>13</v>
      </c>
      <c r="Y58" s="48">
        <v>1.3065326633165829E-2</v>
      </c>
      <c r="Z58" s="65">
        <v>11</v>
      </c>
      <c r="AA58" s="66">
        <f>Z58/Z76</f>
        <v>1.1011011011011011E-2</v>
      </c>
      <c r="AB58" s="65">
        <v>12</v>
      </c>
      <c r="AC58" s="66">
        <f>AB58/AB76</f>
        <v>1.2578616352201259E-2</v>
      </c>
      <c r="AD58" s="65">
        <v>12</v>
      </c>
      <c r="AE58" s="66">
        <f>AD58/AD76</f>
        <v>1.2526096033402923E-2</v>
      </c>
      <c r="AF58" s="75">
        <v>6</v>
      </c>
      <c r="AG58" s="89">
        <f t="shared" si="11"/>
        <v>6.1349693251533744E-3</v>
      </c>
      <c r="AH58" s="1">
        <v>9</v>
      </c>
      <c r="AI58" s="89">
        <f t="shared" si="12"/>
        <v>9.202453987730062E-3</v>
      </c>
      <c r="AJ58" s="1">
        <v>9</v>
      </c>
      <c r="AK58" s="89">
        <f t="shared" si="13"/>
        <v>9.202453987730062E-3</v>
      </c>
      <c r="AL58" s="95">
        <v>6</v>
      </c>
      <c r="AM58" s="101">
        <f t="shared" si="14"/>
        <v>6.4239828693790149E-3</v>
      </c>
      <c r="AN58" s="95">
        <v>10</v>
      </c>
      <c r="AO58" s="102">
        <f t="shared" si="15"/>
        <v>1.1013215859030838E-2</v>
      </c>
    </row>
    <row r="59" spans="1:41" x14ac:dyDescent="0.25">
      <c r="A59" s="50" t="s">
        <v>44</v>
      </c>
      <c r="B59" s="7">
        <v>5</v>
      </c>
      <c r="C59" s="8">
        <f t="shared" si="16"/>
        <v>5.2742616033755272E-3</v>
      </c>
      <c r="D59" s="7">
        <v>4</v>
      </c>
      <c r="E59" s="8">
        <f t="shared" si="17"/>
        <v>4.1710114702815434E-3</v>
      </c>
      <c r="F59" s="7">
        <v>2</v>
      </c>
      <c r="G59" s="8">
        <f t="shared" si="18"/>
        <v>2.0920502092050207E-3</v>
      </c>
      <c r="H59" s="7">
        <v>2</v>
      </c>
      <c r="I59" s="8">
        <f t="shared" si="19"/>
        <v>2.0202020202020202E-3</v>
      </c>
      <c r="J59" s="7">
        <v>2</v>
      </c>
      <c r="K59" s="8">
        <f t="shared" si="20"/>
        <v>1.9342359767891683E-3</v>
      </c>
      <c r="L59" s="9">
        <v>2</v>
      </c>
      <c r="M59" s="8">
        <f t="shared" si="21"/>
        <v>1.9361084220716361E-3</v>
      </c>
      <c r="N59" s="7">
        <v>2</v>
      </c>
      <c r="O59" s="8">
        <f t="shared" si="22"/>
        <v>1.9342359767891683E-3</v>
      </c>
      <c r="P59" s="12">
        <v>2</v>
      </c>
      <c r="Q59" s="55">
        <f t="shared" si="23"/>
        <v>1.9342359767891683E-3</v>
      </c>
      <c r="R59" s="11">
        <v>6</v>
      </c>
      <c r="S59" s="46">
        <f t="shared" si="24"/>
        <v>5.8881256133464181E-3</v>
      </c>
      <c r="T59" s="20">
        <v>3</v>
      </c>
      <c r="U59" s="46">
        <f t="shared" si="25"/>
        <v>2.7777777777777779E-3</v>
      </c>
      <c r="V59" s="29">
        <v>6</v>
      </c>
      <c r="W59" s="59">
        <f t="shared" si="26"/>
        <v>6.1538461538461538E-3</v>
      </c>
      <c r="X59" s="43">
        <v>7</v>
      </c>
      <c r="Y59" s="48">
        <v>7.0351758793969852E-3</v>
      </c>
      <c r="Z59" s="65">
        <v>8</v>
      </c>
      <c r="AA59" s="66">
        <f>Z59/Z76</f>
        <v>8.0080080080080079E-3</v>
      </c>
      <c r="AB59" s="65">
        <v>13</v>
      </c>
      <c r="AC59" s="66">
        <f>AB59/AB76</f>
        <v>1.3626834381551363E-2</v>
      </c>
      <c r="AD59" s="65">
        <v>11</v>
      </c>
      <c r="AE59" s="66">
        <f>AD59/AD76</f>
        <v>1.1482254697286013E-2</v>
      </c>
      <c r="AF59" s="75">
        <v>16</v>
      </c>
      <c r="AG59" s="89">
        <f t="shared" si="11"/>
        <v>1.6359918200408999E-2</v>
      </c>
      <c r="AH59" s="1">
        <v>10</v>
      </c>
      <c r="AI59" s="89">
        <f t="shared" si="12"/>
        <v>1.0224948875255624E-2</v>
      </c>
      <c r="AJ59" s="1">
        <v>13</v>
      </c>
      <c r="AK59" s="89">
        <f t="shared" si="13"/>
        <v>1.3292433537832311E-2</v>
      </c>
      <c r="AL59" s="95">
        <v>14</v>
      </c>
      <c r="AM59" s="101">
        <f t="shared" si="14"/>
        <v>1.4989293361884369E-2</v>
      </c>
      <c r="AN59" s="95">
        <v>15</v>
      </c>
      <c r="AO59" s="102">
        <f t="shared" si="15"/>
        <v>1.6519823788546256E-2</v>
      </c>
    </row>
    <row r="60" spans="1:41" x14ac:dyDescent="0.25">
      <c r="A60" s="50" t="s">
        <v>21</v>
      </c>
      <c r="B60" s="7">
        <v>0</v>
      </c>
      <c r="C60" s="8">
        <f t="shared" si="16"/>
        <v>0</v>
      </c>
      <c r="D60" s="7">
        <v>0</v>
      </c>
      <c r="E60" s="8">
        <f t="shared" si="17"/>
        <v>0</v>
      </c>
      <c r="F60" s="7">
        <v>1</v>
      </c>
      <c r="G60" s="8">
        <f t="shared" si="18"/>
        <v>1.0460251046025104E-3</v>
      </c>
      <c r="H60" s="7">
        <v>1</v>
      </c>
      <c r="I60" s="8">
        <f t="shared" si="19"/>
        <v>1.0101010101010101E-3</v>
      </c>
      <c r="J60" s="7">
        <v>1</v>
      </c>
      <c r="K60" s="8">
        <f t="shared" si="20"/>
        <v>9.6711798839458415E-4</v>
      </c>
      <c r="L60" s="9">
        <v>2</v>
      </c>
      <c r="M60" s="8">
        <f t="shared" si="21"/>
        <v>1.9361084220716361E-3</v>
      </c>
      <c r="N60" s="7">
        <v>1</v>
      </c>
      <c r="O60" s="8">
        <f t="shared" si="22"/>
        <v>9.6711798839458415E-4</v>
      </c>
      <c r="P60" s="12">
        <v>1</v>
      </c>
      <c r="Q60" s="55">
        <f t="shared" si="23"/>
        <v>9.6711798839458415E-4</v>
      </c>
      <c r="R60" s="11">
        <v>3</v>
      </c>
      <c r="S60" s="46">
        <f t="shared" si="24"/>
        <v>2.944062806673209E-3</v>
      </c>
      <c r="T60" s="20">
        <v>5</v>
      </c>
      <c r="U60" s="46">
        <f t="shared" si="25"/>
        <v>4.6296296296296294E-3</v>
      </c>
      <c r="V60" s="29">
        <v>3</v>
      </c>
      <c r="W60" s="59">
        <f t="shared" si="26"/>
        <v>3.0769230769230769E-3</v>
      </c>
      <c r="X60" s="43">
        <v>4</v>
      </c>
      <c r="Y60" s="48">
        <v>4.0201005025125632E-3</v>
      </c>
      <c r="Z60" s="65">
        <v>5</v>
      </c>
      <c r="AA60" s="66">
        <f>Z60/Z76</f>
        <v>5.005005005005005E-3</v>
      </c>
      <c r="AB60" s="65">
        <v>4</v>
      </c>
      <c r="AC60" s="66">
        <f>AB60/AB76</f>
        <v>4.1928721174004195E-3</v>
      </c>
      <c r="AD60" s="65">
        <v>4</v>
      </c>
      <c r="AE60" s="66">
        <f>AD60/AD76</f>
        <v>4.1753653444676405E-3</v>
      </c>
      <c r="AF60" s="75">
        <v>5</v>
      </c>
      <c r="AG60" s="89">
        <f t="shared" si="11"/>
        <v>5.1124744376278121E-3</v>
      </c>
      <c r="AH60" s="1">
        <v>2</v>
      </c>
      <c r="AI60" s="89">
        <f t="shared" si="12"/>
        <v>2.0449897750511249E-3</v>
      </c>
      <c r="AJ60" s="1">
        <v>2</v>
      </c>
      <c r="AK60" s="89">
        <f t="shared" si="13"/>
        <v>2.0449897750511249E-3</v>
      </c>
      <c r="AL60" s="95">
        <v>2</v>
      </c>
      <c r="AM60" s="101">
        <f t="shared" si="14"/>
        <v>2.1413276231263384E-3</v>
      </c>
      <c r="AN60" s="95">
        <v>1</v>
      </c>
      <c r="AO60" s="102">
        <f t="shared" si="15"/>
        <v>1.1013215859030838E-3</v>
      </c>
    </row>
    <row r="61" spans="1:41" x14ac:dyDescent="0.25">
      <c r="A61" s="50" t="s">
        <v>45</v>
      </c>
      <c r="B61" s="7">
        <v>1</v>
      </c>
      <c r="C61" s="8">
        <f t="shared" si="16"/>
        <v>1.0548523206751054E-3</v>
      </c>
      <c r="D61" s="7">
        <v>1</v>
      </c>
      <c r="E61" s="8">
        <f t="shared" si="17"/>
        <v>1.0427528675703858E-3</v>
      </c>
      <c r="F61" s="7">
        <v>1</v>
      </c>
      <c r="G61" s="8">
        <f t="shared" si="18"/>
        <v>1.0460251046025104E-3</v>
      </c>
      <c r="H61" s="7">
        <v>2</v>
      </c>
      <c r="I61" s="8">
        <f t="shared" si="19"/>
        <v>2.0202020202020202E-3</v>
      </c>
      <c r="J61" s="7">
        <v>1</v>
      </c>
      <c r="K61" s="8">
        <f t="shared" si="20"/>
        <v>9.6711798839458415E-4</v>
      </c>
      <c r="L61" s="9">
        <v>4</v>
      </c>
      <c r="M61" s="8">
        <f t="shared" si="21"/>
        <v>3.8722168441432721E-3</v>
      </c>
      <c r="N61" s="7">
        <v>1</v>
      </c>
      <c r="O61" s="8">
        <f t="shared" si="22"/>
        <v>9.6711798839458415E-4</v>
      </c>
      <c r="P61" s="12">
        <v>1</v>
      </c>
      <c r="Q61" s="55">
        <f t="shared" si="23"/>
        <v>9.6711798839458415E-4</v>
      </c>
      <c r="R61" s="11">
        <v>4</v>
      </c>
      <c r="S61" s="46">
        <f t="shared" si="24"/>
        <v>3.9254170755642784E-3</v>
      </c>
      <c r="T61" s="20">
        <v>1</v>
      </c>
      <c r="U61" s="46">
        <f t="shared" si="25"/>
        <v>9.2592592592592596E-4</v>
      </c>
      <c r="V61" s="29">
        <v>2</v>
      </c>
      <c r="W61" s="59">
        <f t="shared" si="26"/>
        <v>2.0512820512820513E-3</v>
      </c>
      <c r="X61" s="43">
        <v>2</v>
      </c>
      <c r="Y61" s="48">
        <v>2.0100502512562816E-3</v>
      </c>
      <c r="Z61" s="65">
        <v>1</v>
      </c>
      <c r="AA61" s="66">
        <f>Z61/Z76</f>
        <v>1.001001001001001E-3</v>
      </c>
      <c r="AB61" s="65">
        <v>1</v>
      </c>
      <c r="AC61" s="66">
        <f>AB61/AB76</f>
        <v>1.0482180293501049E-3</v>
      </c>
      <c r="AD61" s="65">
        <v>0</v>
      </c>
      <c r="AE61" s="66">
        <f>AD61/AD76</f>
        <v>0</v>
      </c>
      <c r="AF61" s="75">
        <v>1</v>
      </c>
      <c r="AG61" s="90">
        <f t="shared" si="11"/>
        <v>1.0224948875255625E-3</v>
      </c>
      <c r="AH61" s="81">
        <v>1</v>
      </c>
      <c r="AI61" s="89">
        <f t="shared" si="12"/>
        <v>1.0224948875255625E-3</v>
      </c>
      <c r="AJ61" s="81">
        <v>1</v>
      </c>
      <c r="AK61" s="89">
        <f t="shared" si="13"/>
        <v>1.0224948875255625E-3</v>
      </c>
      <c r="AL61" s="95">
        <v>1</v>
      </c>
      <c r="AM61" s="101">
        <f t="shared" si="14"/>
        <v>1.0706638115631692E-3</v>
      </c>
      <c r="AN61" s="95">
        <v>0</v>
      </c>
      <c r="AO61" s="102">
        <f t="shared" si="15"/>
        <v>0</v>
      </c>
    </row>
    <row r="62" spans="1:41" x14ac:dyDescent="0.25">
      <c r="A62" s="50" t="s">
        <v>4</v>
      </c>
      <c r="B62" s="7">
        <v>4</v>
      </c>
      <c r="C62" s="8">
        <f t="shared" si="16"/>
        <v>4.2194092827004216E-3</v>
      </c>
      <c r="D62" s="7">
        <v>2</v>
      </c>
      <c r="E62" s="8">
        <f t="shared" si="17"/>
        <v>2.0855057351407717E-3</v>
      </c>
      <c r="F62" s="7">
        <v>4</v>
      </c>
      <c r="G62" s="8">
        <f t="shared" si="18"/>
        <v>4.1841004184100415E-3</v>
      </c>
      <c r="H62" s="7">
        <v>6</v>
      </c>
      <c r="I62" s="8">
        <f t="shared" si="19"/>
        <v>6.0606060606060606E-3</v>
      </c>
      <c r="J62" s="7">
        <v>8</v>
      </c>
      <c r="K62" s="8">
        <f t="shared" si="20"/>
        <v>7.7369439071566732E-3</v>
      </c>
      <c r="L62" s="9">
        <v>10</v>
      </c>
      <c r="M62" s="8">
        <f t="shared" si="21"/>
        <v>9.6805421103581795E-3</v>
      </c>
      <c r="N62" s="7">
        <v>8</v>
      </c>
      <c r="O62" s="8">
        <f t="shared" si="22"/>
        <v>7.7369439071566732E-3</v>
      </c>
      <c r="P62" s="12">
        <v>8</v>
      </c>
      <c r="Q62" s="55">
        <f t="shared" si="23"/>
        <v>7.7369439071566732E-3</v>
      </c>
      <c r="R62" s="11">
        <v>7</v>
      </c>
      <c r="S62" s="46">
        <f t="shared" si="24"/>
        <v>6.8694798822374874E-3</v>
      </c>
      <c r="T62" s="20">
        <v>6</v>
      </c>
      <c r="U62" s="46">
        <f t="shared" si="25"/>
        <v>5.5555555555555558E-3</v>
      </c>
      <c r="V62" s="29">
        <v>5</v>
      </c>
      <c r="W62" s="59">
        <f t="shared" si="26"/>
        <v>5.1282051282051282E-3</v>
      </c>
      <c r="X62" s="43">
        <v>3</v>
      </c>
      <c r="Y62" s="48">
        <v>3.015075376884422E-3</v>
      </c>
      <c r="Z62" s="65">
        <v>2</v>
      </c>
      <c r="AA62" s="66">
        <f>Z62/Z76</f>
        <v>2.002002002002002E-3</v>
      </c>
      <c r="AB62" s="65">
        <v>1</v>
      </c>
      <c r="AC62" s="66">
        <f>AB62/AB76</f>
        <v>1.0482180293501049E-3</v>
      </c>
      <c r="AD62" s="65">
        <v>0</v>
      </c>
      <c r="AE62" s="66">
        <f>AD62/AD76</f>
        <v>0</v>
      </c>
      <c r="AF62" s="75">
        <v>2</v>
      </c>
      <c r="AG62" s="89">
        <f t="shared" si="11"/>
        <v>2.0449897750511249E-3</v>
      </c>
      <c r="AH62" s="1">
        <v>1</v>
      </c>
      <c r="AI62" s="89">
        <f t="shared" si="12"/>
        <v>1.0224948875255625E-3</v>
      </c>
      <c r="AJ62" s="87">
        <v>2</v>
      </c>
      <c r="AK62" s="89">
        <f t="shared" si="13"/>
        <v>2.0449897750511249E-3</v>
      </c>
      <c r="AL62" s="95">
        <v>2</v>
      </c>
      <c r="AM62" s="101">
        <f t="shared" si="14"/>
        <v>2.1413276231263384E-3</v>
      </c>
      <c r="AN62" s="95">
        <v>3</v>
      </c>
      <c r="AO62" s="102">
        <f t="shared" si="15"/>
        <v>3.3039647577092512E-3</v>
      </c>
    </row>
    <row r="63" spans="1:41" x14ac:dyDescent="0.25">
      <c r="A63" s="50" t="s">
        <v>49</v>
      </c>
      <c r="B63" s="7">
        <v>7</v>
      </c>
      <c r="C63" s="8">
        <f t="shared" si="16"/>
        <v>7.3839662447257384E-3</v>
      </c>
      <c r="D63" s="7">
        <v>8</v>
      </c>
      <c r="E63" s="8">
        <f t="shared" si="17"/>
        <v>8.3420229405630868E-3</v>
      </c>
      <c r="F63" s="7">
        <v>4</v>
      </c>
      <c r="G63" s="8">
        <f t="shared" si="18"/>
        <v>4.1841004184100415E-3</v>
      </c>
      <c r="H63" s="7">
        <v>3</v>
      </c>
      <c r="I63" s="8">
        <f t="shared" si="19"/>
        <v>3.0303030303030303E-3</v>
      </c>
      <c r="J63" s="7">
        <v>1</v>
      </c>
      <c r="K63" s="8">
        <f t="shared" si="20"/>
        <v>9.6711798839458415E-4</v>
      </c>
      <c r="L63" s="9">
        <v>2</v>
      </c>
      <c r="M63" s="8">
        <f t="shared" si="21"/>
        <v>1.9361084220716361E-3</v>
      </c>
      <c r="N63" s="7">
        <v>1</v>
      </c>
      <c r="O63" s="8">
        <f t="shared" si="22"/>
        <v>9.6711798839458415E-4</v>
      </c>
      <c r="P63" s="12">
        <v>1</v>
      </c>
      <c r="Q63" s="55">
        <f t="shared" si="23"/>
        <v>9.6711798839458415E-4</v>
      </c>
      <c r="R63" s="11">
        <v>6</v>
      </c>
      <c r="S63" s="46">
        <f t="shared" si="24"/>
        <v>5.8881256133464181E-3</v>
      </c>
      <c r="T63" s="20">
        <v>2</v>
      </c>
      <c r="U63" s="46">
        <f t="shared" si="25"/>
        <v>1.8518518518518519E-3</v>
      </c>
      <c r="V63" s="29">
        <v>3</v>
      </c>
      <c r="W63" s="59">
        <f t="shared" si="26"/>
        <v>3.0769230769230769E-3</v>
      </c>
      <c r="X63" s="43">
        <v>2</v>
      </c>
      <c r="Y63" s="48">
        <v>2.0100502512562816E-3</v>
      </c>
      <c r="Z63" s="65">
        <v>4</v>
      </c>
      <c r="AA63" s="66">
        <f>Z63/Z76</f>
        <v>4.004004004004004E-3</v>
      </c>
      <c r="AB63" s="65">
        <v>5</v>
      </c>
      <c r="AC63" s="66">
        <f>AB63/AB76</f>
        <v>5.2410901467505244E-3</v>
      </c>
      <c r="AD63" s="65">
        <v>5</v>
      </c>
      <c r="AE63" s="66">
        <f>AD63/AD76</f>
        <v>5.2192066805845511E-3</v>
      </c>
      <c r="AF63" s="75">
        <v>5</v>
      </c>
      <c r="AG63" s="89">
        <f t="shared" si="11"/>
        <v>5.1124744376278121E-3</v>
      </c>
      <c r="AH63" s="1">
        <v>3</v>
      </c>
      <c r="AI63" s="89">
        <f t="shared" si="12"/>
        <v>3.0674846625766872E-3</v>
      </c>
      <c r="AJ63" s="87">
        <v>7</v>
      </c>
      <c r="AK63" s="89">
        <f t="shared" si="13"/>
        <v>7.1574642126789366E-3</v>
      </c>
      <c r="AL63" s="95">
        <v>9</v>
      </c>
      <c r="AM63" s="101">
        <f t="shared" si="14"/>
        <v>9.6359743040685224E-3</v>
      </c>
      <c r="AN63" s="95">
        <v>6</v>
      </c>
      <c r="AO63" s="102">
        <f t="shared" si="15"/>
        <v>6.6079295154185024E-3</v>
      </c>
    </row>
    <row r="64" spans="1:41" x14ac:dyDescent="0.25">
      <c r="A64" s="50" t="s">
        <v>34</v>
      </c>
      <c r="B64" s="7">
        <v>16</v>
      </c>
      <c r="C64" s="8">
        <f t="shared" si="16"/>
        <v>1.6877637130801686E-2</v>
      </c>
      <c r="D64" s="7">
        <v>15</v>
      </c>
      <c r="E64" s="8">
        <f t="shared" si="17"/>
        <v>1.5641293013555789E-2</v>
      </c>
      <c r="F64" s="7">
        <v>17</v>
      </c>
      <c r="G64" s="8">
        <f t="shared" si="18"/>
        <v>1.7782426778242679E-2</v>
      </c>
      <c r="H64" s="7">
        <v>18</v>
      </c>
      <c r="I64" s="8">
        <f t="shared" si="19"/>
        <v>1.8181818181818181E-2</v>
      </c>
      <c r="J64" s="7">
        <v>17</v>
      </c>
      <c r="K64" s="8">
        <f t="shared" si="20"/>
        <v>1.6441005802707929E-2</v>
      </c>
      <c r="L64" s="9">
        <v>11</v>
      </c>
      <c r="M64" s="8">
        <f t="shared" si="21"/>
        <v>1.0648596321393998E-2</v>
      </c>
      <c r="N64" s="7">
        <v>17</v>
      </c>
      <c r="O64" s="8">
        <f t="shared" si="22"/>
        <v>1.6441005802707929E-2</v>
      </c>
      <c r="P64" s="12">
        <v>17</v>
      </c>
      <c r="Q64" s="55">
        <f t="shared" si="23"/>
        <v>1.6441005802707929E-2</v>
      </c>
      <c r="R64" s="11">
        <v>11</v>
      </c>
      <c r="S64" s="46">
        <f t="shared" si="24"/>
        <v>1.0794896957801767E-2</v>
      </c>
      <c r="T64" s="20">
        <v>20</v>
      </c>
      <c r="U64" s="46">
        <f t="shared" si="25"/>
        <v>1.8518518518518517E-2</v>
      </c>
      <c r="V64" s="29">
        <v>21</v>
      </c>
      <c r="W64" s="59">
        <f t="shared" si="26"/>
        <v>2.1538461538461538E-2</v>
      </c>
      <c r="X64" s="43">
        <v>20</v>
      </c>
      <c r="Y64" s="48">
        <v>2.0100502512562814E-2</v>
      </c>
      <c r="Z64" s="65">
        <v>21</v>
      </c>
      <c r="AA64" s="66">
        <f>Z64/Z76</f>
        <v>2.1021021021021023E-2</v>
      </c>
      <c r="AB64" s="65">
        <v>20</v>
      </c>
      <c r="AC64" s="66">
        <f>AB64/AB76</f>
        <v>2.0964360587002098E-2</v>
      </c>
      <c r="AD64" s="65">
        <v>20</v>
      </c>
      <c r="AE64" s="66">
        <f>AD64/AD76</f>
        <v>2.0876826722338204E-2</v>
      </c>
      <c r="AF64" s="75">
        <v>22</v>
      </c>
      <c r="AG64" s="89">
        <f t="shared" si="11"/>
        <v>2.2494887525562373E-2</v>
      </c>
      <c r="AH64" s="1">
        <v>15</v>
      </c>
      <c r="AI64" s="89">
        <f t="shared" si="12"/>
        <v>1.5337423312883436E-2</v>
      </c>
      <c r="AJ64" s="87">
        <v>17</v>
      </c>
      <c r="AK64" s="89">
        <f t="shared" si="13"/>
        <v>1.7382413087934562E-2</v>
      </c>
      <c r="AL64" s="95">
        <v>12</v>
      </c>
      <c r="AM64" s="101">
        <f t="shared" si="14"/>
        <v>1.284796573875803E-2</v>
      </c>
      <c r="AN64" s="95">
        <v>9</v>
      </c>
      <c r="AO64" s="102">
        <f t="shared" si="15"/>
        <v>9.911894273127754E-3</v>
      </c>
    </row>
    <row r="65" spans="1:41" x14ac:dyDescent="0.25">
      <c r="A65" s="50" t="s">
        <v>71</v>
      </c>
      <c r="B65" s="7">
        <v>0</v>
      </c>
      <c r="C65" s="8">
        <f t="shared" si="16"/>
        <v>0</v>
      </c>
      <c r="D65" s="7">
        <v>0</v>
      </c>
      <c r="E65" s="8">
        <f t="shared" si="17"/>
        <v>0</v>
      </c>
      <c r="F65" s="7">
        <v>0</v>
      </c>
      <c r="G65" s="8">
        <f t="shared" si="18"/>
        <v>0</v>
      </c>
      <c r="H65" s="7">
        <v>1</v>
      </c>
      <c r="I65" s="8">
        <f t="shared" si="19"/>
        <v>1.0101010101010101E-3</v>
      </c>
      <c r="J65" s="7">
        <v>1</v>
      </c>
      <c r="K65" s="8">
        <f t="shared" si="20"/>
        <v>9.6711798839458415E-4</v>
      </c>
      <c r="L65" s="9">
        <v>1</v>
      </c>
      <c r="M65" s="8">
        <f t="shared" si="21"/>
        <v>9.6805421103581804E-4</v>
      </c>
      <c r="N65" s="7">
        <v>1</v>
      </c>
      <c r="O65" s="8">
        <f t="shared" si="22"/>
        <v>9.6711798839458415E-4</v>
      </c>
      <c r="P65" s="12">
        <v>1</v>
      </c>
      <c r="Q65" s="55">
        <f t="shared" si="23"/>
        <v>9.6711798839458415E-4</v>
      </c>
      <c r="R65" s="12">
        <v>0</v>
      </c>
      <c r="S65" s="46">
        <f t="shared" si="24"/>
        <v>0</v>
      </c>
      <c r="T65" s="20">
        <v>0</v>
      </c>
      <c r="U65" s="46">
        <f t="shared" si="25"/>
        <v>0</v>
      </c>
      <c r="V65" s="29">
        <v>0</v>
      </c>
      <c r="W65" s="59">
        <f t="shared" si="26"/>
        <v>0</v>
      </c>
      <c r="X65" s="29">
        <v>0</v>
      </c>
      <c r="Y65" s="60">
        <v>0</v>
      </c>
      <c r="Z65" s="67">
        <v>0</v>
      </c>
      <c r="AA65" s="68">
        <f>Z65/Z76</f>
        <v>0</v>
      </c>
      <c r="AB65" s="67">
        <v>0</v>
      </c>
      <c r="AC65" s="68">
        <f>AB65/AB76</f>
        <v>0</v>
      </c>
      <c r="AD65" s="67">
        <v>0</v>
      </c>
      <c r="AE65" s="68">
        <f>AD65/AD76</f>
        <v>0</v>
      </c>
      <c r="AF65" s="75">
        <v>0</v>
      </c>
      <c r="AG65" s="89">
        <f t="shared" si="11"/>
        <v>0</v>
      </c>
      <c r="AH65" s="1">
        <v>0</v>
      </c>
      <c r="AI65" s="89">
        <f t="shared" si="12"/>
        <v>0</v>
      </c>
      <c r="AJ65" s="1">
        <v>1</v>
      </c>
      <c r="AK65" s="89">
        <f t="shared" si="13"/>
        <v>1.0224948875255625E-3</v>
      </c>
      <c r="AL65" s="95">
        <v>1</v>
      </c>
      <c r="AM65" s="101">
        <f t="shared" si="14"/>
        <v>1.0706638115631692E-3</v>
      </c>
      <c r="AN65" s="95">
        <v>1</v>
      </c>
      <c r="AO65" s="102">
        <f t="shared" si="15"/>
        <v>1.1013215859030838E-3</v>
      </c>
    </row>
    <row r="66" spans="1:41" x14ac:dyDescent="0.25">
      <c r="A66" s="50" t="s">
        <v>72</v>
      </c>
      <c r="B66" s="7">
        <v>4</v>
      </c>
      <c r="C66" s="8">
        <f t="shared" si="16"/>
        <v>4.2194092827004216E-3</v>
      </c>
      <c r="D66" s="7">
        <v>4</v>
      </c>
      <c r="E66" s="8">
        <f t="shared" si="17"/>
        <v>4.1710114702815434E-3</v>
      </c>
      <c r="F66" s="7">
        <v>3</v>
      </c>
      <c r="G66" s="8">
        <f t="shared" si="18"/>
        <v>3.1380753138075313E-3</v>
      </c>
      <c r="H66" s="7">
        <v>5</v>
      </c>
      <c r="I66" s="8">
        <f t="shared" si="19"/>
        <v>5.0505050505050509E-3</v>
      </c>
      <c r="J66" s="7">
        <v>5</v>
      </c>
      <c r="K66" s="8">
        <f t="shared" si="20"/>
        <v>4.8355899419729211E-3</v>
      </c>
      <c r="L66" s="9">
        <v>5</v>
      </c>
      <c r="M66" s="8">
        <f t="shared" si="21"/>
        <v>4.8402710551790898E-3</v>
      </c>
      <c r="N66" s="7">
        <v>5</v>
      </c>
      <c r="O66" s="8">
        <f t="shared" si="22"/>
        <v>4.8355899419729211E-3</v>
      </c>
      <c r="P66" s="12">
        <v>5</v>
      </c>
      <c r="Q66" s="55">
        <f t="shared" si="23"/>
        <v>4.8355899419729211E-3</v>
      </c>
      <c r="R66" s="11">
        <v>2</v>
      </c>
      <c r="S66" s="46">
        <f t="shared" si="24"/>
        <v>1.9627085377821392E-3</v>
      </c>
      <c r="T66" s="20">
        <v>1</v>
      </c>
      <c r="U66" s="46">
        <f t="shared" si="25"/>
        <v>9.2592592592592596E-4</v>
      </c>
      <c r="V66" s="29">
        <v>0</v>
      </c>
      <c r="W66" s="59">
        <f t="shared" si="26"/>
        <v>0</v>
      </c>
      <c r="X66" s="16">
        <v>0</v>
      </c>
      <c r="Y66" s="60">
        <v>0</v>
      </c>
      <c r="Z66" s="69">
        <v>0</v>
      </c>
      <c r="AA66" s="68">
        <f>Z66/Z76</f>
        <v>0</v>
      </c>
      <c r="AB66" s="69">
        <v>1</v>
      </c>
      <c r="AC66" s="68">
        <f>AB66/AB76</f>
        <v>1.0482180293501049E-3</v>
      </c>
      <c r="AD66" s="69">
        <v>3</v>
      </c>
      <c r="AE66" s="68">
        <f>AD66/AD76</f>
        <v>3.1315240083507308E-3</v>
      </c>
      <c r="AF66" s="75">
        <v>2</v>
      </c>
      <c r="AG66" s="90">
        <f t="shared" si="11"/>
        <v>2.0449897750511249E-3</v>
      </c>
      <c r="AH66" s="82">
        <v>2</v>
      </c>
      <c r="AI66" s="89">
        <f t="shared" si="12"/>
        <v>2.0449897750511249E-3</v>
      </c>
      <c r="AJ66" s="82">
        <v>1</v>
      </c>
      <c r="AK66" s="89">
        <f t="shared" si="13"/>
        <v>1.0224948875255625E-3</v>
      </c>
      <c r="AL66" s="95">
        <v>0</v>
      </c>
      <c r="AM66" s="101">
        <f t="shared" si="14"/>
        <v>0</v>
      </c>
      <c r="AN66" s="95">
        <v>0</v>
      </c>
      <c r="AO66" s="102">
        <f t="shared" si="15"/>
        <v>0</v>
      </c>
    </row>
    <row r="67" spans="1:41" x14ac:dyDescent="0.25">
      <c r="A67" s="50" t="s">
        <v>25</v>
      </c>
      <c r="B67" s="7">
        <v>4</v>
      </c>
      <c r="C67" s="8">
        <f t="shared" si="16"/>
        <v>4.2194092827004216E-3</v>
      </c>
      <c r="D67" s="7">
        <v>7</v>
      </c>
      <c r="E67" s="8">
        <f t="shared" si="17"/>
        <v>7.2992700729927005E-3</v>
      </c>
      <c r="F67" s="7">
        <v>9</v>
      </c>
      <c r="G67" s="8">
        <f t="shared" si="18"/>
        <v>9.4142259414225944E-3</v>
      </c>
      <c r="H67" s="7">
        <v>4</v>
      </c>
      <c r="I67" s="8">
        <f t="shared" si="19"/>
        <v>4.0404040404040404E-3</v>
      </c>
      <c r="J67" s="7">
        <v>6</v>
      </c>
      <c r="K67" s="8">
        <f t="shared" si="20"/>
        <v>5.8027079303675051E-3</v>
      </c>
      <c r="L67" s="9">
        <v>7</v>
      </c>
      <c r="M67" s="8">
        <f t="shared" si="21"/>
        <v>6.7763794772507258E-3</v>
      </c>
      <c r="N67" s="7">
        <v>6</v>
      </c>
      <c r="O67" s="8">
        <f t="shared" si="22"/>
        <v>5.8027079303675051E-3</v>
      </c>
      <c r="P67" s="12">
        <v>6</v>
      </c>
      <c r="Q67" s="55">
        <f t="shared" si="23"/>
        <v>5.8027079303675051E-3</v>
      </c>
      <c r="R67" s="11">
        <v>11</v>
      </c>
      <c r="S67" s="46">
        <f t="shared" si="24"/>
        <v>1.0794896957801767E-2</v>
      </c>
      <c r="T67" s="20">
        <v>12</v>
      </c>
      <c r="U67" s="46">
        <f t="shared" si="25"/>
        <v>1.1111111111111112E-2</v>
      </c>
      <c r="V67" s="29">
        <v>10</v>
      </c>
      <c r="W67" s="59">
        <f t="shared" si="26"/>
        <v>1.0256410256410256E-2</v>
      </c>
      <c r="X67" s="44">
        <v>7</v>
      </c>
      <c r="Y67" s="48">
        <v>7.0351758793969852E-3</v>
      </c>
      <c r="Z67" s="70">
        <v>5</v>
      </c>
      <c r="AA67" s="66">
        <f>Z67/Z76</f>
        <v>5.005005005005005E-3</v>
      </c>
      <c r="AB67" s="70">
        <v>6</v>
      </c>
      <c r="AC67" s="66">
        <f>AB67/AB76</f>
        <v>6.2893081761006293E-3</v>
      </c>
      <c r="AD67" s="70">
        <v>4</v>
      </c>
      <c r="AE67" s="66">
        <f>AD67/AD76</f>
        <v>4.1753653444676405E-3</v>
      </c>
      <c r="AF67" s="75">
        <v>0</v>
      </c>
      <c r="AG67" s="89">
        <f t="shared" si="11"/>
        <v>0</v>
      </c>
      <c r="AH67" s="80">
        <v>0</v>
      </c>
      <c r="AI67" s="89">
        <f t="shared" si="12"/>
        <v>0</v>
      </c>
      <c r="AJ67" s="80">
        <v>1</v>
      </c>
      <c r="AK67" s="89">
        <f t="shared" si="13"/>
        <v>1.0224948875255625E-3</v>
      </c>
      <c r="AL67" s="95">
        <v>1</v>
      </c>
      <c r="AM67" s="101">
        <f t="shared" si="14"/>
        <v>1.0706638115631692E-3</v>
      </c>
      <c r="AN67" s="95">
        <v>1</v>
      </c>
      <c r="AO67" s="102">
        <f t="shared" si="15"/>
        <v>1.1013215859030838E-3</v>
      </c>
    </row>
    <row r="68" spans="1:41" x14ac:dyDescent="0.25">
      <c r="A68" s="50" t="s">
        <v>33</v>
      </c>
      <c r="B68" s="7">
        <v>2</v>
      </c>
      <c r="C68" s="8">
        <f t="shared" si="16"/>
        <v>2.1097046413502108E-3</v>
      </c>
      <c r="D68" s="7">
        <v>3</v>
      </c>
      <c r="E68" s="8">
        <f t="shared" si="17"/>
        <v>3.1282586027111575E-3</v>
      </c>
      <c r="F68" s="7">
        <v>3</v>
      </c>
      <c r="G68" s="8">
        <f t="shared" si="18"/>
        <v>3.1380753138075313E-3</v>
      </c>
      <c r="H68" s="7">
        <v>4</v>
      </c>
      <c r="I68" s="8">
        <f t="shared" si="19"/>
        <v>4.0404040404040404E-3</v>
      </c>
      <c r="J68" s="7">
        <v>1</v>
      </c>
      <c r="K68" s="8">
        <f t="shared" si="20"/>
        <v>9.6711798839458415E-4</v>
      </c>
      <c r="L68" s="9">
        <v>1</v>
      </c>
      <c r="M68" s="8">
        <f t="shared" si="21"/>
        <v>9.6805421103581804E-4</v>
      </c>
      <c r="N68" s="7">
        <v>1</v>
      </c>
      <c r="O68" s="8">
        <f t="shared" si="22"/>
        <v>9.6711798839458415E-4</v>
      </c>
      <c r="P68" s="12">
        <v>1</v>
      </c>
      <c r="Q68" s="55">
        <f t="shared" si="23"/>
        <v>9.6711798839458415E-4</v>
      </c>
      <c r="R68" s="11">
        <v>4</v>
      </c>
      <c r="S68" s="46">
        <f t="shared" si="24"/>
        <v>3.9254170755642784E-3</v>
      </c>
      <c r="T68" s="20">
        <v>4</v>
      </c>
      <c r="U68" s="46">
        <f t="shared" si="25"/>
        <v>3.7037037037037038E-3</v>
      </c>
      <c r="V68" s="29">
        <v>3</v>
      </c>
      <c r="W68" s="59">
        <f t="shared" si="26"/>
        <v>3.0769230769230769E-3</v>
      </c>
      <c r="X68" s="44">
        <v>9</v>
      </c>
      <c r="Y68" s="48">
        <v>9.0452261306532659E-3</v>
      </c>
      <c r="Z68" s="70">
        <v>9</v>
      </c>
      <c r="AA68" s="66">
        <f>Z68/Z76</f>
        <v>9.0090090090090089E-3</v>
      </c>
      <c r="AB68" s="70">
        <v>10</v>
      </c>
      <c r="AC68" s="66">
        <f>AB68/AB76</f>
        <v>1.0482180293501049E-2</v>
      </c>
      <c r="AD68" s="70">
        <v>8</v>
      </c>
      <c r="AE68" s="66">
        <f>AD68/AD76</f>
        <v>8.350730688935281E-3</v>
      </c>
      <c r="AF68" s="75">
        <v>8</v>
      </c>
      <c r="AG68" s="89">
        <f t="shared" si="11"/>
        <v>8.1799591002044997E-3</v>
      </c>
      <c r="AH68" s="75">
        <v>11</v>
      </c>
      <c r="AI68" s="89">
        <f t="shared" si="12"/>
        <v>1.1247443762781187E-2</v>
      </c>
      <c r="AJ68" s="75">
        <v>9</v>
      </c>
      <c r="AK68" s="89">
        <f t="shared" si="13"/>
        <v>9.202453987730062E-3</v>
      </c>
      <c r="AL68" s="95">
        <v>12</v>
      </c>
      <c r="AM68" s="101">
        <f t="shared" si="14"/>
        <v>1.284796573875803E-2</v>
      </c>
      <c r="AN68" s="95">
        <v>7</v>
      </c>
      <c r="AO68" s="102">
        <f t="shared" si="15"/>
        <v>7.709251101321586E-3</v>
      </c>
    </row>
    <row r="69" spans="1:41" x14ac:dyDescent="0.25">
      <c r="A69" s="50" t="s">
        <v>55</v>
      </c>
      <c r="B69" s="7">
        <v>1</v>
      </c>
      <c r="C69" s="8">
        <f t="shared" si="16"/>
        <v>1.0548523206751054E-3</v>
      </c>
      <c r="D69" s="7">
        <v>1</v>
      </c>
      <c r="E69" s="8">
        <f t="shared" si="17"/>
        <v>1.0427528675703858E-3</v>
      </c>
      <c r="F69" s="7">
        <v>1</v>
      </c>
      <c r="G69" s="8">
        <f t="shared" si="18"/>
        <v>1.0460251046025104E-3</v>
      </c>
      <c r="H69" s="7">
        <v>1</v>
      </c>
      <c r="I69" s="8">
        <f t="shared" si="19"/>
        <v>1.0101010101010101E-3</v>
      </c>
      <c r="J69" s="7">
        <v>1</v>
      </c>
      <c r="K69" s="8">
        <f t="shared" si="20"/>
        <v>9.6711798839458415E-4</v>
      </c>
      <c r="L69" s="9">
        <v>4</v>
      </c>
      <c r="M69" s="8">
        <f t="shared" si="21"/>
        <v>3.8722168441432721E-3</v>
      </c>
      <c r="N69" s="7">
        <v>1</v>
      </c>
      <c r="O69" s="8">
        <f t="shared" si="22"/>
        <v>9.6711798839458415E-4</v>
      </c>
      <c r="P69" s="12">
        <v>1</v>
      </c>
      <c r="Q69" s="55">
        <f t="shared" si="23"/>
        <v>9.6711798839458415E-4</v>
      </c>
      <c r="R69" s="12">
        <v>0</v>
      </c>
      <c r="S69" s="46">
        <f t="shared" si="24"/>
        <v>0</v>
      </c>
      <c r="T69" s="20">
        <v>2</v>
      </c>
      <c r="U69" s="46">
        <f t="shared" si="25"/>
        <v>1.8518518518518519E-3</v>
      </c>
      <c r="V69" s="29">
        <v>2</v>
      </c>
      <c r="W69" s="59">
        <f t="shared" si="26"/>
        <v>2.0512820512820513E-3</v>
      </c>
      <c r="X69" s="44">
        <v>3</v>
      </c>
      <c r="Y69" s="48">
        <v>3.015075376884422E-3</v>
      </c>
      <c r="Z69" s="70">
        <v>5</v>
      </c>
      <c r="AA69" s="66">
        <f>Z69/Z76</f>
        <v>5.005005005005005E-3</v>
      </c>
      <c r="AB69" s="70">
        <v>3</v>
      </c>
      <c r="AC69" s="66">
        <f>AB69/AB76</f>
        <v>3.1446540880503146E-3</v>
      </c>
      <c r="AD69" s="70">
        <v>3</v>
      </c>
      <c r="AE69" s="66">
        <f>AD69/AD76</f>
        <v>3.1315240083507308E-3</v>
      </c>
      <c r="AF69" s="75">
        <v>4</v>
      </c>
      <c r="AG69" s="89">
        <f t="shared" si="11"/>
        <v>4.0899795501022499E-3</v>
      </c>
      <c r="AH69" s="75">
        <v>3</v>
      </c>
      <c r="AI69" s="89">
        <f t="shared" si="12"/>
        <v>3.0674846625766872E-3</v>
      </c>
      <c r="AJ69" s="75">
        <v>0</v>
      </c>
      <c r="AK69" s="89">
        <f t="shared" si="13"/>
        <v>0</v>
      </c>
      <c r="AL69" s="95">
        <v>1</v>
      </c>
      <c r="AM69" s="101">
        <f t="shared" si="14"/>
        <v>1.0706638115631692E-3</v>
      </c>
      <c r="AN69" s="95">
        <v>0</v>
      </c>
      <c r="AO69" s="102">
        <f t="shared" si="15"/>
        <v>0</v>
      </c>
    </row>
    <row r="70" spans="1:41" x14ac:dyDescent="0.25">
      <c r="A70" s="50" t="s">
        <v>40</v>
      </c>
      <c r="B70" s="7">
        <v>1</v>
      </c>
      <c r="C70" s="8">
        <f t="shared" si="16"/>
        <v>1.0548523206751054E-3</v>
      </c>
      <c r="D70" s="7">
        <v>1</v>
      </c>
      <c r="E70" s="8">
        <f t="shared" si="17"/>
        <v>1.0427528675703858E-3</v>
      </c>
      <c r="F70" s="7">
        <v>2</v>
      </c>
      <c r="G70" s="8">
        <f t="shared" si="18"/>
        <v>2.0920502092050207E-3</v>
      </c>
      <c r="H70" s="7">
        <v>6</v>
      </c>
      <c r="I70" s="8">
        <f t="shared" si="19"/>
        <v>6.0606060606060606E-3</v>
      </c>
      <c r="J70" s="7">
        <v>8</v>
      </c>
      <c r="K70" s="8">
        <f t="shared" si="20"/>
        <v>7.7369439071566732E-3</v>
      </c>
      <c r="L70" s="9">
        <v>4</v>
      </c>
      <c r="M70" s="8">
        <f t="shared" si="21"/>
        <v>3.8722168441432721E-3</v>
      </c>
      <c r="N70" s="7">
        <v>8</v>
      </c>
      <c r="O70" s="8">
        <f t="shared" si="22"/>
        <v>7.7369439071566732E-3</v>
      </c>
      <c r="P70" s="12">
        <v>8</v>
      </c>
      <c r="Q70" s="55">
        <f t="shared" si="23"/>
        <v>7.7369439071566732E-3</v>
      </c>
      <c r="R70" s="11">
        <v>2</v>
      </c>
      <c r="S70" s="46">
        <f t="shared" si="24"/>
        <v>1.9627085377821392E-3</v>
      </c>
      <c r="T70" s="20">
        <v>2</v>
      </c>
      <c r="U70" s="46">
        <f t="shared" si="25"/>
        <v>1.8518518518518519E-3</v>
      </c>
      <c r="V70" s="29">
        <v>3</v>
      </c>
      <c r="W70" s="59">
        <f t="shared" si="26"/>
        <v>3.0769230769230769E-3</v>
      </c>
      <c r="X70" s="44">
        <v>3</v>
      </c>
      <c r="Y70" s="48">
        <v>3.015075376884422E-3</v>
      </c>
      <c r="Z70" s="70">
        <v>2</v>
      </c>
      <c r="AA70" s="66">
        <f>Z70/Z76</f>
        <v>2.002002002002002E-3</v>
      </c>
      <c r="AB70" s="70">
        <v>3</v>
      </c>
      <c r="AC70" s="66">
        <f>AB70/AB76</f>
        <v>3.1446540880503146E-3</v>
      </c>
      <c r="AD70" s="70">
        <v>1</v>
      </c>
      <c r="AE70" s="66">
        <f>AD70/AD76</f>
        <v>1.0438413361169101E-3</v>
      </c>
      <c r="AF70" s="75">
        <v>1</v>
      </c>
      <c r="AG70" s="89">
        <f t="shared" si="11"/>
        <v>1.0224948875255625E-3</v>
      </c>
      <c r="AH70" s="75">
        <v>1</v>
      </c>
      <c r="AI70" s="89">
        <f t="shared" si="12"/>
        <v>1.0224948875255625E-3</v>
      </c>
      <c r="AJ70" s="75">
        <v>0</v>
      </c>
      <c r="AK70" s="89">
        <f t="shared" si="13"/>
        <v>0</v>
      </c>
      <c r="AL70" s="95">
        <v>0</v>
      </c>
      <c r="AM70" s="101">
        <f t="shared" si="14"/>
        <v>0</v>
      </c>
      <c r="AN70" s="95">
        <v>0</v>
      </c>
      <c r="AO70" s="102">
        <f t="shared" si="15"/>
        <v>0</v>
      </c>
    </row>
    <row r="71" spans="1:41" x14ac:dyDescent="0.25">
      <c r="A71" s="50" t="s">
        <v>23</v>
      </c>
      <c r="B71" s="7">
        <v>6</v>
      </c>
      <c r="C71" s="8">
        <f t="shared" si="16"/>
        <v>6.3291139240506328E-3</v>
      </c>
      <c r="D71" s="7">
        <v>10</v>
      </c>
      <c r="E71" s="8">
        <f t="shared" si="17"/>
        <v>1.0427528675703858E-2</v>
      </c>
      <c r="F71" s="7">
        <v>3</v>
      </c>
      <c r="G71" s="8">
        <f t="shared" si="18"/>
        <v>3.1380753138075313E-3</v>
      </c>
      <c r="H71" s="7">
        <v>5</v>
      </c>
      <c r="I71" s="8">
        <f t="shared" si="19"/>
        <v>5.0505050505050509E-3</v>
      </c>
      <c r="J71" s="7">
        <v>5</v>
      </c>
      <c r="K71" s="8">
        <f t="shared" si="20"/>
        <v>4.8355899419729211E-3</v>
      </c>
      <c r="L71" s="9">
        <v>5</v>
      </c>
      <c r="M71" s="8">
        <f t="shared" si="21"/>
        <v>4.8402710551790898E-3</v>
      </c>
      <c r="N71" s="7">
        <v>5</v>
      </c>
      <c r="O71" s="8">
        <f t="shared" si="22"/>
        <v>4.8355899419729211E-3</v>
      </c>
      <c r="P71" s="12">
        <v>5</v>
      </c>
      <c r="Q71" s="55">
        <f t="shared" si="23"/>
        <v>4.8355899419729211E-3</v>
      </c>
      <c r="R71" s="11">
        <v>6</v>
      </c>
      <c r="S71" s="46">
        <f t="shared" si="24"/>
        <v>5.8881256133464181E-3</v>
      </c>
      <c r="T71" s="20">
        <v>5</v>
      </c>
      <c r="U71" s="46">
        <f t="shared" si="25"/>
        <v>4.6296296296296294E-3</v>
      </c>
      <c r="V71" s="25">
        <v>2</v>
      </c>
      <c r="W71" s="59">
        <f t="shared" si="26"/>
        <v>2.0512820512820513E-3</v>
      </c>
      <c r="X71" s="44">
        <v>3</v>
      </c>
      <c r="Y71" s="48">
        <v>3.015075376884422E-3</v>
      </c>
      <c r="Z71" s="70">
        <v>3</v>
      </c>
      <c r="AA71" s="66">
        <f>Z71/Z76</f>
        <v>3.003003003003003E-3</v>
      </c>
      <c r="AB71" s="70">
        <v>3</v>
      </c>
      <c r="AC71" s="66">
        <f>AB71/AB76</f>
        <v>3.1446540880503146E-3</v>
      </c>
      <c r="AD71" s="70">
        <v>4</v>
      </c>
      <c r="AE71" s="66">
        <f>AD71/AD76</f>
        <v>4.1753653444676405E-3</v>
      </c>
      <c r="AF71" s="75">
        <v>4</v>
      </c>
      <c r="AG71" s="89">
        <f t="shared" si="11"/>
        <v>4.0899795501022499E-3</v>
      </c>
      <c r="AH71" s="75">
        <v>5</v>
      </c>
      <c r="AI71" s="89">
        <f t="shared" si="12"/>
        <v>5.1124744376278121E-3</v>
      </c>
      <c r="AJ71" s="75">
        <v>5</v>
      </c>
      <c r="AK71" s="89">
        <f t="shared" si="13"/>
        <v>5.1124744376278121E-3</v>
      </c>
      <c r="AL71" s="95">
        <v>4</v>
      </c>
      <c r="AM71" s="101">
        <f t="shared" si="14"/>
        <v>4.2826552462526769E-3</v>
      </c>
      <c r="AN71" s="95">
        <v>3</v>
      </c>
      <c r="AO71" s="102">
        <f t="shared" si="15"/>
        <v>3.3039647577092512E-3</v>
      </c>
    </row>
    <row r="72" spans="1:41" x14ac:dyDescent="0.25">
      <c r="A72" s="51" t="s">
        <v>60</v>
      </c>
      <c r="B72" s="7">
        <v>1</v>
      </c>
      <c r="C72" s="8">
        <f t="shared" si="16"/>
        <v>1.0548523206751054E-3</v>
      </c>
      <c r="D72" s="7">
        <v>1</v>
      </c>
      <c r="E72" s="8">
        <f t="shared" si="17"/>
        <v>1.0427528675703858E-3</v>
      </c>
      <c r="F72" s="7">
        <v>0</v>
      </c>
      <c r="G72" s="8">
        <f t="shared" si="18"/>
        <v>0</v>
      </c>
      <c r="H72" s="7">
        <v>0</v>
      </c>
      <c r="I72" s="8">
        <f t="shared" si="19"/>
        <v>0</v>
      </c>
      <c r="J72" s="7">
        <v>1</v>
      </c>
      <c r="K72" s="8">
        <f t="shared" si="20"/>
        <v>9.6711798839458415E-4</v>
      </c>
      <c r="L72" s="13">
        <v>1</v>
      </c>
      <c r="M72" s="8">
        <f t="shared" si="21"/>
        <v>9.6805421103581804E-4</v>
      </c>
      <c r="N72" s="7">
        <v>1</v>
      </c>
      <c r="O72" s="8">
        <f t="shared" si="22"/>
        <v>9.6711798839458415E-4</v>
      </c>
      <c r="P72" s="12">
        <v>1</v>
      </c>
      <c r="Q72" s="55">
        <f t="shared" si="23"/>
        <v>9.6711798839458415E-4</v>
      </c>
      <c r="R72" s="11">
        <v>1</v>
      </c>
      <c r="S72" s="46">
        <f t="shared" si="24"/>
        <v>9.813542688910696E-4</v>
      </c>
      <c r="T72" s="20">
        <v>0</v>
      </c>
      <c r="U72" s="46">
        <f t="shared" si="25"/>
        <v>0</v>
      </c>
      <c r="V72" s="23">
        <v>1</v>
      </c>
      <c r="W72" s="59">
        <f t="shared" si="26"/>
        <v>1.0256410256410256E-3</v>
      </c>
      <c r="X72" s="44">
        <v>2</v>
      </c>
      <c r="Y72" s="48">
        <v>2.0100502512562816E-3</v>
      </c>
      <c r="Z72" s="70">
        <v>4</v>
      </c>
      <c r="AA72" s="66">
        <f>Z72/Z76</f>
        <v>4.004004004004004E-3</v>
      </c>
      <c r="AB72" s="70">
        <v>3</v>
      </c>
      <c r="AC72" s="66">
        <f>AB72/AB76</f>
        <v>3.1446540880503146E-3</v>
      </c>
      <c r="AD72" s="70">
        <v>3</v>
      </c>
      <c r="AE72" s="66">
        <f>AD72/AD76</f>
        <v>3.1315240083507308E-3</v>
      </c>
      <c r="AF72" s="75">
        <v>2</v>
      </c>
      <c r="AG72" s="89">
        <f t="shared" si="11"/>
        <v>2.0449897750511249E-3</v>
      </c>
      <c r="AH72" s="75">
        <v>2</v>
      </c>
      <c r="AI72" s="89">
        <f t="shared" si="12"/>
        <v>2.0449897750511249E-3</v>
      </c>
      <c r="AJ72" s="75">
        <v>1</v>
      </c>
      <c r="AK72" s="89">
        <f t="shared" si="13"/>
        <v>1.0224948875255625E-3</v>
      </c>
      <c r="AL72" s="95">
        <v>0</v>
      </c>
      <c r="AM72" s="101">
        <f t="shared" si="14"/>
        <v>0</v>
      </c>
      <c r="AN72" s="95">
        <v>0</v>
      </c>
      <c r="AO72" s="102">
        <f t="shared" si="15"/>
        <v>0</v>
      </c>
    </row>
    <row r="73" spans="1:41" x14ac:dyDescent="0.25">
      <c r="A73" s="50" t="s">
        <v>73</v>
      </c>
      <c r="B73" s="7">
        <v>28</v>
      </c>
      <c r="C73" s="8">
        <f t="shared" ref="C73:C75" si="27">B73/B$76</f>
        <v>2.9535864978902954E-2</v>
      </c>
      <c r="D73" s="7">
        <v>24</v>
      </c>
      <c r="E73" s="8">
        <f t="shared" ref="E73:E75" si="28">D73/D$76</f>
        <v>2.502606882168926E-2</v>
      </c>
      <c r="F73" s="7">
        <v>26</v>
      </c>
      <c r="G73" s="8">
        <f t="shared" ref="G73:G75" si="29">F73/F$76</f>
        <v>2.7196652719665274E-2</v>
      </c>
      <c r="H73" s="7">
        <v>25</v>
      </c>
      <c r="I73" s="8">
        <f t="shared" ref="I73:I75" si="30">H73/H$76</f>
        <v>2.5252525252525252E-2</v>
      </c>
      <c r="J73" s="7">
        <v>19</v>
      </c>
      <c r="K73" s="8">
        <f t="shared" ref="K73:K75" si="31">J73/J$76</f>
        <v>1.8375241779497099E-2</v>
      </c>
      <c r="L73" s="9">
        <v>19</v>
      </c>
      <c r="M73" s="8">
        <f t="shared" ref="M73:M75" si="32">L73/L$76</f>
        <v>1.8393030009680542E-2</v>
      </c>
      <c r="N73" s="7">
        <v>19</v>
      </c>
      <c r="O73" s="8">
        <f t="shared" ref="O73:O75" si="33">N73/N$76</f>
        <v>1.8375241779497099E-2</v>
      </c>
      <c r="P73" s="12">
        <v>19</v>
      </c>
      <c r="Q73" s="55">
        <f t="shared" ref="Q73:Q75" si="34">P73/P$76</f>
        <v>1.8375241779497099E-2</v>
      </c>
      <c r="R73" s="11">
        <v>31</v>
      </c>
      <c r="S73" s="46">
        <f t="shared" ref="S73:S75" si="35">R73/R$76</f>
        <v>3.0421982335623161E-2</v>
      </c>
      <c r="T73" s="20">
        <v>34</v>
      </c>
      <c r="U73" s="46">
        <f t="shared" ref="U73:U75" si="36">T73/T$76</f>
        <v>3.1481481481481478E-2</v>
      </c>
      <c r="V73" s="23">
        <v>31</v>
      </c>
      <c r="W73" s="59">
        <f t="shared" ref="W73:W75" si="37">V73/V$76</f>
        <v>3.1794871794871796E-2</v>
      </c>
      <c r="X73" s="44">
        <v>20</v>
      </c>
      <c r="Y73" s="48">
        <v>2.0100502512562814E-2</v>
      </c>
      <c r="Z73" s="70">
        <v>15</v>
      </c>
      <c r="AA73" s="66">
        <f>Z73/Z76</f>
        <v>1.5015015015015015E-2</v>
      </c>
      <c r="AB73" s="70">
        <v>12</v>
      </c>
      <c r="AC73" s="66">
        <f>AB73/AB76</f>
        <v>1.2578616352201259E-2</v>
      </c>
      <c r="AD73" s="70">
        <v>11</v>
      </c>
      <c r="AE73" s="66">
        <f>AD73/AD76</f>
        <v>1.1482254697286013E-2</v>
      </c>
      <c r="AF73" s="75">
        <v>14</v>
      </c>
      <c r="AG73" s="89">
        <f t="shared" si="11"/>
        <v>1.4314928425357873E-2</v>
      </c>
      <c r="AH73" s="75">
        <v>12</v>
      </c>
      <c r="AI73" s="89">
        <f t="shared" si="12"/>
        <v>1.2269938650306749E-2</v>
      </c>
      <c r="AJ73" s="75">
        <v>15</v>
      </c>
      <c r="AK73" s="89">
        <f t="shared" si="13"/>
        <v>1.5337423312883436E-2</v>
      </c>
      <c r="AL73" s="95">
        <v>17</v>
      </c>
      <c r="AM73" s="101">
        <f t="shared" si="14"/>
        <v>1.8201284796573874E-2</v>
      </c>
      <c r="AN73" s="95">
        <v>16</v>
      </c>
      <c r="AO73" s="102">
        <f t="shared" si="15"/>
        <v>1.7621145374449341E-2</v>
      </c>
    </row>
    <row r="74" spans="1:41" x14ac:dyDescent="0.25">
      <c r="A74" s="51" t="s">
        <v>74</v>
      </c>
      <c r="B74" s="7">
        <v>0</v>
      </c>
      <c r="C74" s="8">
        <f t="shared" si="27"/>
        <v>0</v>
      </c>
      <c r="D74" s="7">
        <v>0</v>
      </c>
      <c r="E74" s="8">
        <f t="shared" si="28"/>
        <v>0</v>
      </c>
      <c r="F74" s="7">
        <v>0</v>
      </c>
      <c r="G74" s="8">
        <f t="shared" si="29"/>
        <v>0</v>
      </c>
      <c r="H74" s="7">
        <v>0</v>
      </c>
      <c r="I74" s="8">
        <f t="shared" si="30"/>
        <v>0</v>
      </c>
      <c r="J74" s="7">
        <v>2</v>
      </c>
      <c r="K74" s="8">
        <f t="shared" si="31"/>
        <v>1.9342359767891683E-3</v>
      </c>
      <c r="L74" s="9">
        <v>2</v>
      </c>
      <c r="M74" s="8">
        <f t="shared" si="32"/>
        <v>1.9361084220716361E-3</v>
      </c>
      <c r="N74" s="7">
        <v>2</v>
      </c>
      <c r="O74" s="8">
        <f t="shared" si="33"/>
        <v>1.9342359767891683E-3</v>
      </c>
      <c r="P74" s="12">
        <v>2</v>
      </c>
      <c r="Q74" s="55">
        <f t="shared" si="34"/>
        <v>1.9342359767891683E-3</v>
      </c>
      <c r="R74" s="11">
        <v>1</v>
      </c>
      <c r="S74" s="46">
        <f t="shared" si="35"/>
        <v>9.813542688910696E-4</v>
      </c>
      <c r="T74" s="20">
        <v>0</v>
      </c>
      <c r="U74" s="46">
        <f t="shared" si="36"/>
        <v>0</v>
      </c>
      <c r="V74" s="23">
        <v>0</v>
      </c>
      <c r="W74" s="59">
        <f t="shared" si="37"/>
        <v>0</v>
      </c>
      <c r="X74" s="23">
        <v>0</v>
      </c>
      <c r="Y74" s="60">
        <v>0</v>
      </c>
      <c r="Z74" s="71">
        <v>0</v>
      </c>
      <c r="AA74" s="68">
        <f>Z74/Z76</f>
        <v>0</v>
      </c>
      <c r="AB74" s="71">
        <v>0</v>
      </c>
      <c r="AC74" s="68">
        <f>AB74/75</f>
        <v>0</v>
      </c>
      <c r="AD74" s="71">
        <v>0</v>
      </c>
      <c r="AE74" s="68">
        <f>AD74/75</f>
        <v>0</v>
      </c>
      <c r="AF74" s="75">
        <v>1</v>
      </c>
      <c r="AG74" s="89">
        <f t="shared" ref="AG74:AG75" si="38">AF74/978</f>
        <v>1.0224948875255625E-3</v>
      </c>
      <c r="AH74" s="75">
        <v>1</v>
      </c>
      <c r="AI74" s="89">
        <f t="shared" ref="AI74:AI75" si="39">AH74/978</f>
        <v>1.0224948875255625E-3</v>
      </c>
      <c r="AJ74" s="75">
        <v>1</v>
      </c>
      <c r="AK74" s="89">
        <f t="shared" ref="AK74:AK75" si="40">AJ74/978</f>
        <v>1.0224948875255625E-3</v>
      </c>
      <c r="AL74" s="95">
        <v>0</v>
      </c>
      <c r="AM74" s="101">
        <f t="shared" ref="AM74:AM75" si="41">AL74/AL$76</f>
        <v>0</v>
      </c>
      <c r="AN74" s="95">
        <v>0</v>
      </c>
      <c r="AO74" s="102">
        <f t="shared" ref="AO74:AO75" si="42">AN74/AN$76</f>
        <v>0</v>
      </c>
    </row>
    <row r="75" spans="1:41" ht="15.75" thickBot="1" x14ac:dyDescent="0.3">
      <c r="A75" s="77" t="s">
        <v>15</v>
      </c>
      <c r="B75" s="7">
        <v>41</v>
      </c>
      <c r="C75" s="8">
        <f t="shared" si="27"/>
        <v>4.3248945147679324E-2</v>
      </c>
      <c r="D75" s="7">
        <v>43</v>
      </c>
      <c r="E75" s="8">
        <f t="shared" si="28"/>
        <v>4.4838373305526591E-2</v>
      </c>
      <c r="F75" s="7">
        <v>39</v>
      </c>
      <c r="G75" s="8">
        <f t="shared" si="29"/>
        <v>4.079497907949791E-2</v>
      </c>
      <c r="H75" s="7">
        <v>46</v>
      </c>
      <c r="I75" s="8">
        <f t="shared" si="30"/>
        <v>4.6464646464646465E-2</v>
      </c>
      <c r="J75" s="7">
        <v>57</v>
      </c>
      <c r="K75" s="8">
        <f t="shared" si="31"/>
        <v>5.5125725338491298E-2</v>
      </c>
      <c r="L75" s="9">
        <v>58</v>
      </c>
      <c r="M75" s="8">
        <f t="shared" si="32"/>
        <v>5.6147144240077447E-2</v>
      </c>
      <c r="N75" s="7">
        <v>57</v>
      </c>
      <c r="O75" s="8">
        <f t="shared" si="33"/>
        <v>5.5125725338491298E-2</v>
      </c>
      <c r="P75" s="12">
        <v>57</v>
      </c>
      <c r="Q75" s="55">
        <f t="shared" si="34"/>
        <v>5.5125725338491298E-2</v>
      </c>
      <c r="R75" s="11">
        <v>50</v>
      </c>
      <c r="S75" s="46">
        <f t="shared" si="35"/>
        <v>4.9067713444553483E-2</v>
      </c>
      <c r="T75" s="20">
        <v>49</v>
      </c>
      <c r="U75" s="46">
        <f t="shared" si="36"/>
        <v>4.5370370370370373E-2</v>
      </c>
      <c r="V75" s="23">
        <v>47</v>
      </c>
      <c r="W75" s="59">
        <f t="shared" si="37"/>
        <v>4.8205128205128206E-2</v>
      </c>
      <c r="X75" s="23">
        <v>42</v>
      </c>
      <c r="Y75" s="60">
        <v>4.2200000000000001E-2</v>
      </c>
      <c r="Z75" s="72">
        <v>36</v>
      </c>
      <c r="AA75" s="73">
        <f>Z75/Z76</f>
        <v>3.6036036036036036E-2</v>
      </c>
      <c r="AB75" s="72">
        <v>40</v>
      </c>
      <c r="AC75" s="73">
        <f>AB75/AB76</f>
        <v>4.1928721174004195E-2</v>
      </c>
      <c r="AD75" s="72">
        <v>38</v>
      </c>
      <c r="AE75" s="73">
        <f>AD75/AD76</f>
        <v>3.9665970772442591E-2</v>
      </c>
      <c r="AF75" s="76">
        <v>46</v>
      </c>
      <c r="AG75" s="91">
        <f t="shared" si="38"/>
        <v>4.7034764826175871E-2</v>
      </c>
      <c r="AH75" s="76">
        <v>54</v>
      </c>
      <c r="AI75" s="91">
        <f t="shared" si="39"/>
        <v>5.5214723926380369E-2</v>
      </c>
      <c r="AJ75" s="76">
        <v>57</v>
      </c>
      <c r="AK75" s="91">
        <f t="shared" si="40"/>
        <v>5.8282208588957052E-2</v>
      </c>
      <c r="AL75" s="96">
        <v>55</v>
      </c>
      <c r="AM75" s="100">
        <f t="shared" si="41"/>
        <v>5.8886509635974305E-2</v>
      </c>
      <c r="AN75" s="118">
        <v>54</v>
      </c>
      <c r="AO75" s="100">
        <f t="shared" si="42"/>
        <v>5.9471365638766517E-2</v>
      </c>
    </row>
    <row r="76" spans="1:41" ht="15.75" thickTop="1" x14ac:dyDescent="0.25">
      <c r="A76" s="52" t="s">
        <v>75</v>
      </c>
      <c r="B76" s="14">
        <f t="shared" ref="B76:G76" si="43">SUM(B9:B75)</f>
        <v>948</v>
      </c>
      <c r="C76" s="15">
        <f t="shared" si="43"/>
        <v>1</v>
      </c>
      <c r="D76" s="14">
        <f t="shared" si="43"/>
        <v>959</v>
      </c>
      <c r="E76" s="15">
        <f t="shared" si="43"/>
        <v>0.99999999999999956</v>
      </c>
      <c r="F76" s="14">
        <f t="shared" si="43"/>
        <v>956</v>
      </c>
      <c r="G76" s="15">
        <f t="shared" si="43"/>
        <v>0.99999999999999967</v>
      </c>
      <c r="H76" s="14">
        <f t="shared" ref="H76:W76" si="44">SUM(H9:H75)</f>
        <v>990</v>
      </c>
      <c r="I76" s="15">
        <f t="shared" si="44"/>
        <v>1.0000000000000004</v>
      </c>
      <c r="J76" s="14">
        <f t="shared" si="44"/>
        <v>1034</v>
      </c>
      <c r="K76" s="15">
        <f t="shared" si="44"/>
        <v>1.0000000000000002</v>
      </c>
      <c r="L76" s="14">
        <f t="shared" si="44"/>
        <v>1033</v>
      </c>
      <c r="M76" s="15">
        <f t="shared" si="44"/>
        <v>1</v>
      </c>
      <c r="N76" s="14">
        <f t="shared" si="44"/>
        <v>1034</v>
      </c>
      <c r="O76" s="15">
        <f t="shared" si="44"/>
        <v>1.0000000000000002</v>
      </c>
      <c r="P76" s="56">
        <f t="shared" si="44"/>
        <v>1034</v>
      </c>
      <c r="Q76" s="15">
        <f t="shared" si="44"/>
        <v>1.0000000000000002</v>
      </c>
      <c r="R76" s="14">
        <f t="shared" si="44"/>
        <v>1019</v>
      </c>
      <c r="S76" s="15">
        <f t="shared" si="44"/>
        <v>1</v>
      </c>
      <c r="T76" s="21">
        <f t="shared" si="44"/>
        <v>1080</v>
      </c>
      <c r="U76" s="22">
        <f t="shared" si="44"/>
        <v>0.99999999999999989</v>
      </c>
      <c r="V76" s="26">
        <f t="shared" si="44"/>
        <v>975</v>
      </c>
      <c r="W76" s="22">
        <f t="shared" si="44"/>
        <v>1</v>
      </c>
      <c r="X76" s="26">
        <v>995</v>
      </c>
      <c r="Y76" s="22">
        <v>1</v>
      </c>
      <c r="Z76" s="26">
        <f t="shared" ref="Z76:AD76" si="45">SUM(Z9:Z75)</f>
        <v>999</v>
      </c>
      <c r="AA76" s="22">
        <f t="shared" si="45"/>
        <v>1</v>
      </c>
      <c r="AB76" s="26">
        <f t="shared" si="45"/>
        <v>954</v>
      </c>
      <c r="AC76" s="22">
        <f t="shared" si="45"/>
        <v>0.99999999999999967</v>
      </c>
      <c r="AD76" s="26">
        <f t="shared" si="45"/>
        <v>958</v>
      </c>
      <c r="AE76" s="15">
        <f>SUM(AE9:AE75)</f>
        <v>0.99999999999999967</v>
      </c>
      <c r="AF76" s="83">
        <f>SUM(AF9:AF75)</f>
        <v>978</v>
      </c>
      <c r="AG76" s="84">
        <v>1</v>
      </c>
      <c r="AH76" s="85">
        <v>943</v>
      </c>
      <c r="AI76" s="86">
        <v>1</v>
      </c>
      <c r="AJ76" s="85">
        <f>SUM(AJ9:AJ75)</f>
        <v>943</v>
      </c>
      <c r="AK76" s="86">
        <v>1</v>
      </c>
      <c r="AL76" s="103">
        <f>SUM(AL9:AL75)</f>
        <v>934</v>
      </c>
      <c r="AM76" s="86">
        <v>1</v>
      </c>
      <c r="AN76" s="103">
        <f>SUM(AN9:AN75)</f>
        <v>908</v>
      </c>
      <c r="AO76" s="86">
        <v>1</v>
      </c>
    </row>
    <row r="77" spans="1:41" x14ac:dyDescent="0.25">
      <c r="AL77"/>
      <c r="AM77"/>
    </row>
    <row r="78" spans="1:41" x14ac:dyDescent="0.25">
      <c r="AL78"/>
      <c r="AM78"/>
    </row>
    <row r="79" spans="1:41" x14ac:dyDescent="0.25">
      <c r="AL79"/>
      <c r="AM79"/>
    </row>
    <row r="80" spans="1:41" x14ac:dyDescent="0.25">
      <c r="AL80"/>
      <c r="AM80"/>
    </row>
    <row r="81" spans="38:39" x14ac:dyDescent="0.25">
      <c r="AL81"/>
      <c r="AM81"/>
    </row>
    <row r="82" spans="38:39" x14ac:dyDescent="0.25">
      <c r="AL82"/>
      <c r="AM82"/>
    </row>
    <row r="83" spans="38:39" x14ac:dyDescent="0.25">
      <c r="AL83"/>
      <c r="AM83"/>
    </row>
    <row r="84" spans="38:39" x14ac:dyDescent="0.25">
      <c r="AL84"/>
      <c r="AM84"/>
    </row>
    <row r="85" spans="38:39" x14ac:dyDescent="0.25">
      <c r="AL85"/>
      <c r="AM85"/>
    </row>
    <row r="86" spans="38:39" x14ac:dyDescent="0.25">
      <c r="AL86"/>
      <c r="AM86"/>
    </row>
    <row r="87" spans="38:39" x14ac:dyDescent="0.25">
      <c r="AL87"/>
      <c r="AM87"/>
    </row>
    <row r="88" spans="38:39" x14ac:dyDescent="0.25">
      <c r="AL88"/>
      <c r="AM88"/>
    </row>
    <row r="89" spans="38:39" x14ac:dyDescent="0.25">
      <c r="AL89"/>
      <c r="AM89"/>
    </row>
    <row r="90" spans="38:39" x14ac:dyDescent="0.25">
      <c r="AL90"/>
      <c r="AM90"/>
    </row>
    <row r="91" spans="38:39" x14ac:dyDescent="0.25">
      <c r="AL91"/>
      <c r="AM91"/>
    </row>
    <row r="92" spans="38:39" x14ac:dyDescent="0.25">
      <c r="AL92"/>
      <c r="AM92"/>
    </row>
    <row r="93" spans="38:39" x14ac:dyDescent="0.25">
      <c r="AL93"/>
      <c r="AM93"/>
    </row>
    <row r="94" spans="38:39" x14ac:dyDescent="0.25">
      <c r="AL94"/>
      <c r="AM94"/>
    </row>
    <row r="95" spans="38:39" x14ac:dyDescent="0.25">
      <c r="AL95"/>
      <c r="AM95"/>
    </row>
    <row r="96" spans="38:39" x14ac:dyDescent="0.25">
      <c r="AL96"/>
      <c r="AM96"/>
    </row>
    <row r="97" spans="38:39" x14ac:dyDescent="0.25">
      <c r="AL97"/>
      <c r="AM97"/>
    </row>
    <row r="98" spans="38:39" x14ac:dyDescent="0.25">
      <c r="AL98"/>
      <c r="AM98"/>
    </row>
    <row r="99" spans="38:39" x14ac:dyDescent="0.25">
      <c r="AL99"/>
      <c r="AM99"/>
    </row>
    <row r="100" spans="38:39" x14ac:dyDescent="0.25">
      <c r="AL100"/>
      <c r="AM100"/>
    </row>
    <row r="101" spans="38:39" x14ac:dyDescent="0.25">
      <c r="AL101"/>
      <c r="AM101"/>
    </row>
    <row r="102" spans="38:39" x14ac:dyDescent="0.25">
      <c r="AL102"/>
      <c r="AM102"/>
    </row>
    <row r="103" spans="38:39" x14ac:dyDescent="0.25">
      <c r="AL103"/>
      <c r="AM103"/>
    </row>
    <row r="104" spans="38:39" x14ac:dyDescent="0.25">
      <c r="AL104"/>
      <c r="AM104"/>
    </row>
    <row r="105" spans="38:39" x14ac:dyDescent="0.25">
      <c r="AL105"/>
      <c r="AM105"/>
    </row>
    <row r="106" spans="38:39" x14ac:dyDescent="0.25">
      <c r="AL106"/>
      <c r="AM106"/>
    </row>
    <row r="107" spans="38:39" x14ac:dyDescent="0.25">
      <c r="AL107"/>
      <c r="AM107"/>
    </row>
    <row r="108" spans="38:39" x14ac:dyDescent="0.25">
      <c r="AL108"/>
      <c r="AM108"/>
    </row>
    <row r="109" spans="38:39" x14ac:dyDescent="0.25">
      <c r="AL109"/>
      <c r="AM109"/>
    </row>
    <row r="110" spans="38:39" x14ac:dyDescent="0.25">
      <c r="AL110"/>
      <c r="AM110"/>
    </row>
    <row r="111" spans="38:39" x14ac:dyDescent="0.25">
      <c r="AL111"/>
      <c r="AM111"/>
    </row>
    <row r="112" spans="38:39" x14ac:dyDescent="0.25">
      <c r="AL112"/>
      <c r="AM112"/>
    </row>
    <row r="113" spans="38:39" x14ac:dyDescent="0.25">
      <c r="AL113"/>
      <c r="AM113"/>
    </row>
    <row r="114" spans="38:39" x14ac:dyDescent="0.25">
      <c r="AL114"/>
      <c r="AM114"/>
    </row>
    <row r="115" spans="38:39" x14ac:dyDescent="0.25">
      <c r="AL115"/>
      <c r="AM115"/>
    </row>
    <row r="116" spans="38:39" x14ac:dyDescent="0.25">
      <c r="AL116"/>
      <c r="AM116"/>
    </row>
    <row r="117" spans="38:39" x14ac:dyDescent="0.25">
      <c r="AL117"/>
      <c r="AM117"/>
    </row>
    <row r="118" spans="38:39" x14ac:dyDescent="0.25">
      <c r="AL118"/>
      <c r="AM118"/>
    </row>
    <row r="119" spans="38:39" x14ac:dyDescent="0.25">
      <c r="AL119"/>
      <c r="AM119"/>
    </row>
    <row r="120" spans="38:39" x14ac:dyDescent="0.25">
      <c r="AL120"/>
      <c r="AM120"/>
    </row>
    <row r="121" spans="38:39" x14ac:dyDescent="0.25">
      <c r="AL121"/>
      <c r="AM121"/>
    </row>
    <row r="122" spans="38:39" x14ac:dyDescent="0.25">
      <c r="AL122"/>
      <c r="AM122"/>
    </row>
    <row r="123" spans="38:39" x14ac:dyDescent="0.25">
      <c r="AL123"/>
      <c r="AM123"/>
    </row>
    <row r="124" spans="38:39" x14ac:dyDescent="0.25">
      <c r="AL124"/>
      <c r="AM124"/>
    </row>
    <row r="125" spans="38:39" x14ac:dyDescent="0.25">
      <c r="AL125"/>
      <c r="AM125"/>
    </row>
    <row r="126" spans="38:39" x14ac:dyDescent="0.25">
      <c r="AL126"/>
      <c r="AM126"/>
    </row>
    <row r="127" spans="38:39" x14ac:dyDescent="0.25">
      <c r="AL127"/>
      <c r="AM127"/>
    </row>
    <row r="128" spans="38:39" x14ac:dyDescent="0.25">
      <c r="AL128"/>
      <c r="AM128"/>
    </row>
    <row r="129" spans="38:39" x14ac:dyDescent="0.25">
      <c r="AL129"/>
      <c r="AM129"/>
    </row>
    <row r="130" spans="38:39" x14ac:dyDescent="0.25">
      <c r="AL130"/>
      <c r="AM130"/>
    </row>
    <row r="131" spans="38:39" x14ac:dyDescent="0.25">
      <c r="AL131"/>
      <c r="AM131"/>
    </row>
    <row r="132" spans="38:39" x14ac:dyDescent="0.25">
      <c r="AL132"/>
      <c r="AM132"/>
    </row>
    <row r="133" spans="38:39" x14ac:dyDescent="0.25">
      <c r="AL133"/>
      <c r="AM133"/>
    </row>
    <row r="134" spans="38:39" x14ac:dyDescent="0.25">
      <c r="AL134"/>
      <c r="AM134"/>
    </row>
    <row r="135" spans="38:39" x14ac:dyDescent="0.25">
      <c r="AL135"/>
      <c r="AM135"/>
    </row>
    <row r="136" spans="38:39" x14ac:dyDescent="0.25">
      <c r="AL136"/>
      <c r="AM136"/>
    </row>
    <row r="137" spans="38:39" x14ac:dyDescent="0.25">
      <c r="AL137"/>
      <c r="AM137"/>
    </row>
    <row r="138" spans="38:39" x14ac:dyDescent="0.25">
      <c r="AL138"/>
      <c r="AM138"/>
    </row>
    <row r="139" spans="38:39" x14ac:dyDescent="0.25">
      <c r="AL139"/>
      <c r="AM139"/>
    </row>
    <row r="140" spans="38:39" x14ac:dyDescent="0.25">
      <c r="AL140"/>
      <c r="AM140"/>
    </row>
    <row r="141" spans="38:39" x14ac:dyDescent="0.25">
      <c r="AL141"/>
      <c r="AM141"/>
    </row>
    <row r="142" spans="38:39" x14ac:dyDescent="0.25">
      <c r="AL142"/>
      <c r="AM142"/>
    </row>
    <row r="143" spans="38:39" x14ac:dyDescent="0.25">
      <c r="AL143"/>
      <c r="AM143"/>
    </row>
    <row r="144" spans="38:39" x14ac:dyDescent="0.25">
      <c r="AL144"/>
      <c r="AM144"/>
    </row>
    <row r="145" spans="38:39" x14ac:dyDescent="0.25">
      <c r="AL145"/>
      <c r="AM145"/>
    </row>
    <row r="146" spans="38:39" x14ac:dyDescent="0.25">
      <c r="AL146"/>
      <c r="AM146"/>
    </row>
    <row r="147" spans="38:39" x14ac:dyDescent="0.25">
      <c r="AL147"/>
      <c r="AM147"/>
    </row>
    <row r="148" spans="38:39" x14ac:dyDescent="0.25">
      <c r="AL148"/>
      <c r="AM148"/>
    </row>
    <row r="149" spans="38:39" x14ac:dyDescent="0.25">
      <c r="AL149"/>
      <c r="AM149"/>
    </row>
    <row r="150" spans="38:39" x14ac:dyDescent="0.25">
      <c r="AL150"/>
      <c r="AM150"/>
    </row>
    <row r="151" spans="38:39" x14ac:dyDescent="0.25">
      <c r="AL151"/>
      <c r="AM151"/>
    </row>
    <row r="152" spans="38:39" x14ac:dyDescent="0.25">
      <c r="AL152"/>
      <c r="AM152"/>
    </row>
    <row r="153" spans="38:39" x14ac:dyDescent="0.25">
      <c r="AL153"/>
      <c r="AM153"/>
    </row>
    <row r="154" spans="38:39" x14ac:dyDescent="0.25">
      <c r="AL154"/>
      <c r="AM154"/>
    </row>
    <row r="155" spans="38:39" x14ac:dyDescent="0.25">
      <c r="AL155"/>
      <c r="AM155"/>
    </row>
    <row r="156" spans="38:39" x14ac:dyDescent="0.25">
      <c r="AL156"/>
      <c r="AM156"/>
    </row>
    <row r="157" spans="38:39" x14ac:dyDescent="0.25">
      <c r="AL157"/>
      <c r="AM157"/>
    </row>
    <row r="158" spans="38:39" x14ac:dyDescent="0.25">
      <c r="AL158"/>
      <c r="AM158"/>
    </row>
    <row r="159" spans="38:39" x14ac:dyDescent="0.25">
      <c r="AL159"/>
      <c r="AM159"/>
    </row>
    <row r="160" spans="38:39" x14ac:dyDescent="0.25">
      <c r="AL160"/>
      <c r="AM160"/>
    </row>
    <row r="161" spans="38:39" x14ac:dyDescent="0.25">
      <c r="AL161"/>
      <c r="AM161"/>
    </row>
    <row r="162" spans="38:39" x14ac:dyDescent="0.25">
      <c r="AL162"/>
      <c r="AM162"/>
    </row>
    <row r="163" spans="38:39" x14ac:dyDescent="0.25">
      <c r="AL163"/>
      <c r="AM163"/>
    </row>
    <row r="164" spans="38:39" x14ac:dyDescent="0.25">
      <c r="AL164"/>
      <c r="AM164"/>
    </row>
  </sheetData>
  <mergeCells count="21">
    <mergeCell ref="A1:AM6"/>
    <mergeCell ref="AL7:AM7"/>
    <mergeCell ref="AD7:AE7"/>
    <mergeCell ref="Z7:AA7"/>
    <mergeCell ref="AB7:AC7"/>
    <mergeCell ref="X7:Y7"/>
    <mergeCell ref="R7:S7"/>
    <mergeCell ref="T7:U7"/>
    <mergeCell ref="V7:W7"/>
    <mergeCell ref="B7:C7"/>
    <mergeCell ref="D7:E7"/>
    <mergeCell ref="F7:G7"/>
    <mergeCell ref="H7:I7"/>
    <mergeCell ref="J7:K7"/>
    <mergeCell ref="L7:M7"/>
    <mergeCell ref="AJ7:AK7"/>
    <mergeCell ref="AN7:AO7"/>
    <mergeCell ref="AH7:AI7"/>
    <mergeCell ref="AF7:AG7"/>
    <mergeCell ref="N7:O7"/>
    <mergeCell ref="P7:Q7"/>
  </mergeCells>
  <pageMargins left="0.7" right="0.7" top="0.75" bottom="0.75" header="0.3" footer="0.3"/>
  <pageSetup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5"/>
  <sheetViews>
    <sheetView topLeftCell="D32" workbookViewId="0">
      <selection activeCell="D5" sqref="D5:F66"/>
    </sheetView>
  </sheetViews>
  <sheetFormatPr defaultRowHeight="15" x14ac:dyDescent="0.25"/>
  <cols>
    <col min="4" max="4" width="16" bestFit="1" customWidth="1"/>
    <col min="5" max="5" width="11.140625" customWidth="1"/>
  </cols>
  <sheetData>
    <row r="1" spans="1:6" x14ac:dyDescent="0.25">
      <c r="A1" t="s">
        <v>83</v>
      </c>
    </row>
    <row r="2" spans="1:6" x14ac:dyDescent="0.25">
      <c r="A2" t="s">
        <v>41</v>
      </c>
    </row>
    <row r="3" spans="1:6" x14ac:dyDescent="0.25">
      <c r="A3" t="s">
        <v>15</v>
      </c>
    </row>
    <row r="4" spans="1:6" x14ac:dyDescent="0.25">
      <c r="A4" t="s">
        <v>28</v>
      </c>
    </row>
    <row r="5" spans="1:6" x14ac:dyDescent="0.25">
      <c r="A5" t="s">
        <v>22</v>
      </c>
      <c r="D5" s="57" t="s">
        <v>80</v>
      </c>
      <c r="E5" s="94" t="s">
        <v>84</v>
      </c>
      <c r="F5" s="93" t="s">
        <v>84</v>
      </c>
    </row>
    <row r="6" spans="1:6" x14ac:dyDescent="0.25">
      <c r="A6" t="s">
        <v>73</v>
      </c>
      <c r="D6" s="58" t="s">
        <v>14</v>
      </c>
      <c r="E6" s="94">
        <v>1.4989293361884369E-2</v>
      </c>
      <c r="F6" s="1">
        <v>14</v>
      </c>
    </row>
    <row r="7" spans="1:6" x14ac:dyDescent="0.25">
      <c r="A7" t="s">
        <v>22</v>
      </c>
      <c r="D7" s="58" t="s">
        <v>18</v>
      </c>
      <c r="E7" s="94">
        <v>3.2119914346895075E-2</v>
      </c>
      <c r="F7" s="1">
        <v>30</v>
      </c>
    </row>
    <row r="8" spans="1:6" x14ac:dyDescent="0.25">
      <c r="A8" t="s">
        <v>20</v>
      </c>
      <c r="D8" s="58" t="s">
        <v>68</v>
      </c>
      <c r="E8" s="94">
        <v>3.2119914346895075E-3</v>
      </c>
      <c r="F8" s="1">
        <v>3</v>
      </c>
    </row>
    <row r="9" spans="1:6" x14ac:dyDescent="0.25">
      <c r="A9" t="s">
        <v>33</v>
      </c>
      <c r="D9" s="58" t="s">
        <v>46</v>
      </c>
      <c r="E9" s="94">
        <v>4.2826552462526769E-3</v>
      </c>
      <c r="F9" s="1">
        <v>4</v>
      </c>
    </row>
    <row r="10" spans="1:6" x14ac:dyDescent="0.25">
      <c r="A10" t="s">
        <v>33</v>
      </c>
      <c r="D10" s="58" t="s">
        <v>11</v>
      </c>
      <c r="E10" s="94">
        <v>2.2483940042826552E-2</v>
      </c>
      <c r="F10" s="1">
        <v>21</v>
      </c>
    </row>
    <row r="11" spans="1:6" x14ac:dyDescent="0.25">
      <c r="A11" t="s">
        <v>26</v>
      </c>
      <c r="D11" s="58" t="s">
        <v>5</v>
      </c>
      <c r="E11" s="94">
        <v>1.8201284796573874E-2</v>
      </c>
      <c r="F11" s="1">
        <v>17</v>
      </c>
    </row>
    <row r="12" spans="1:6" x14ac:dyDescent="0.25">
      <c r="A12" t="s">
        <v>33</v>
      </c>
      <c r="D12" s="58" t="s">
        <v>1</v>
      </c>
      <c r="E12" s="94">
        <v>9.8501070663811557E-2</v>
      </c>
      <c r="F12" s="1">
        <v>92</v>
      </c>
    </row>
    <row r="13" spans="1:6" x14ac:dyDescent="0.25">
      <c r="A13" t="s">
        <v>21</v>
      </c>
      <c r="D13" s="58" t="s">
        <v>31</v>
      </c>
      <c r="E13" s="94">
        <v>1.0706638115631692E-3</v>
      </c>
      <c r="F13" s="1">
        <v>1</v>
      </c>
    </row>
    <row r="14" spans="1:6" x14ac:dyDescent="0.25">
      <c r="A14" t="s">
        <v>0</v>
      </c>
      <c r="D14" s="58" t="s">
        <v>30</v>
      </c>
      <c r="E14" s="94">
        <v>2.4625267665952889E-2</v>
      </c>
      <c r="F14" s="1">
        <v>23</v>
      </c>
    </row>
    <row r="15" spans="1:6" x14ac:dyDescent="0.25">
      <c r="A15" t="s">
        <v>1</v>
      </c>
      <c r="D15" s="58" t="s">
        <v>36</v>
      </c>
      <c r="E15" s="94">
        <v>1.1777301927194861E-2</v>
      </c>
      <c r="F15" s="1">
        <v>11</v>
      </c>
    </row>
    <row r="16" spans="1:6" x14ac:dyDescent="0.25">
      <c r="A16" t="s">
        <v>37</v>
      </c>
      <c r="D16" s="58" t="s">
        <v>13</v>
      </c>
      <c r="E16" s="94">
        <v>4.17558886509636E-2</v>
      </c>
      <c r="F16" s="1">
        <v>39</v>
      </c>
    </row>
    <row r="17" spans="1:6" x14ac:dyDescent="0.25">
      <c r="A17" t="s">
        <v>15</v>
      </c>
      <c r="D17" s="58" t="s">
        <v>48</v>
      </c>
      <c r="E17" s="94">
        <v>1.0706638115631692E-3</v>
      </c>
      <c r="F17" s="1">
        <v>1</v>
      </c>
    </row>
    <row r="18" spans="1:6" x14ac:dyDescent="0.25">
      <c r="A18" t="s">
        <v>15</v>
      </c>
      <c r="D18" s="58" t="s">
        <v>17</v>
      </c>
      <c r="E18" s="94">
        <v>3.6402569593147749E-2</v>
      </c>
      <c r="F18" s="1">
        <v>34</v>
      </c>
    </row>
    <row r="19" spans="1:6" x14ac:dyDescent="0.25">
      <c r="A19" t="s">
        <v>15</v>
      </c>
      <c r="D19" s="58" t="s">
        <v>3</v>
      </c>
      <c r="E19" s="94">
        <v>2.0342612419700215E-2</v>
      </c>
      <c r="F19" s="1">
        <v>19</v>
      </c>
    </row>
    <row r="20" spans="1:6" x14ac:dyDescent="0.25">
      <c r="A20" t="s">
        <v>0</v>
      </c>
      <c r="D20" s="58" t="s">
        <v>53</v>
      </c>
      <c r="E20" s="94">
        <v>2.1413276231263384E-3</v>
      </c>
      <c r="F20" s="1">
        <v>2</v>
      </c>
    </row>
    <row r="21" spans="1:6" x14ac:dyDescent="0.25">
      <c r="A21" t="s">
        <v>18</v>
      </c>
      <c r="D21" s="58" t="s">
        <v>22</v>
      </c>
      <c r="E21" s="94">
        <v>1.7130620985010708E-2</v>
      </c>
      <c r="F21" s="1">
        <v>16</v>
      </c>
    </row>
    <row r="22" spans="1:6" x14ac:dyDescent="0.25">
      <c r="A22" t="s">
        <v>8</v>
      </c>
      <c r="D22" s="58" t="s">
        <v>54</v>
      </c>
      <c r="E22" s="94">
        <v>1.0706638115631692E-3</v>
      </c>
      <c r="F22" s="1">
        <v>1</v>
      </c>
    </row>
    <row r="23" spans="1:6" x14ac:dyDescent="0.25">
      <c r="A23" t="s">
        <v>30</v>
      </c>
      <c r="D23" s="58" t="s">
        <v>43</v>
      </c>
      <c r="E23" s="94">
        <v>5.3533190578158455E-3</v>
      </c>
      <c r="F23" s="1">
        <v>5</v>
      </c>
    </row>
    <row r="24" spans="1:6" x14ac:dyDescent="0.25">
      <c r="A24" t="s">
        <v>28</v>
      </c>
      <c r="D24" s="58" t="s">
        <v>32</v>
      </c>
      <c r="E24" s="94">
        <v>1.0706638115631692E-3</v>
      </c>
      <c r="F24" s="1">
        <v>1</v>
      </c>
    </row>
    <row r="25" spans="1:6" x14ac:dyDescent="0.25">
      <c r="A25" t="s">
        <v>29</v>
      </c>
      <c r="D25" s="58" t="s">
        <v>20</v>
      </c>
      <c r="E25" s="94">
        <v>3.961456102783726E-2</v>
      </c>
      <c r="F25" s="1">
        <v>37</v>
      </c>
    </row>
    <row r="26" spans="1:6" x14ac:dyDescent="0.25">
      <c r="A26" t="s">
        <v>19</v>
      </c>
      <c r="D26" s="58" t="s">
        <v>28</v>
      </c>
      <c r="E26" s="94">
        <v>3.6402569593147749E-2</v>
      </c>
      <c r="F26" s="1">
        <v>34</v>
      </c>
    </row>
    <row r="27" spans="1:6" x14ac:dyDescent="0.25">
      <c r="A27" t="s">
        <v>15</v>
      </c>
      <c r="D27" s="58" t="s">
        <v>41</v>
      </c>
      <c r="E27" s="94">
        <v>9.6359743040685224E-3</v>
      </c>
      <c r="F27" s="1">
        <v>9</v>
      </c>
    </row>
    <row r="28" spans="1:6" x14ac:dyDescent="0.25">
      <c r="A28" t="s">
        <v>19</v>
      </c>
      <c r="D28" s="58" t="s">
        <v>52</v>
      </c>
      <c r="E28" s="94">
        <v>3.2119914346895075E-3</v>
      </c>
      <c r="F28" s="1">
        <v>3</v>
      </c>
    </row>
    <row r="29" spans="1:6" x14ac:dyDescent="0.25">
      <c r="A29" t="s">
        <v>19</v>
      </c>
      <c r="D29" s="58" t="s">
        <v>35</v>
      </c>
      <c r="E29" s="94">
        <v>4.2826552462526769E-3</v>
      </c>
      <c r="F29" s="1">
        <v>4</v>
      </c>
    </row>
    <row r="30" spans="1:6" x14ac:dyDescent="0.25">
      <c r="A30" t="s">
        <v>26</v>
      </c>
      <c r="D30" s="58" t="s">
        <v>38</v>
      </c>
      <c r="E30" s="94">
        <v>1.0706638115631692E-3</v>
      </c>
      <c r="F30" s="1">
        <v>1</v>
      </c>
    </row>
    <row r="31" spans="1:6" x14ac:dyDescent="0.25">
      <c r="A31" t="s">
        <v>19</v>
      </c>
      <c r="D31" s="58" t="s">
        <v>26</v>
      </c>
      <c r="E31" s="94">
        <v>2.676659528907923E-2</v>
      </c>
      <c r="F31" s="1">
        <v>25</v>
      </c>
    </row>
    <row r="32" spans="1:6" x14ac:dyDescent="0.25">
      <c r="A32" t="s">
        <v>20</v>
      </c>
      <c r="D32" s="58" t="s">
        <v>47</v>
      </c>
      <c r="E32" s="94">
        <v>3.2119914346895075E-3</v>
      </c>
      <c r="F32" s="1">
        <v>3</v>
      </c>
    </row>
    <row r="33" spans="1:6" x14ac:dyDescent="0.25">
      <c r="A33" t="s">
        <v>20</v>
      </c>
      <c r="D33" s="58" t="s">
        <v>0</v>
      </c>
      <c r="E33" s="94">
        <v>0.18094218415417559</v>
      </c>
      <c r="F33" s="1">
        <v>169</v>
      </c>
    </row>
    <row r="34" spans="1:6" x14ac:dyDescent="0.25">
      <c r="A34" t="s">
        <v>17</v>
      </c>
      <c r="D34" s="58" t="s">
        <v>37</v>
      </c>
      <c r="E34" s="94">
        <v>7.4946466809421844E-3</v>
      </c>
      <c r="F34" s="1">
        <v>7</v>
      </c>
    </row>
    <row r="35" spans="1:6" x14ac:dyDescent="0.25">
      <c r="A35" t="s">
        <v>25</v>
      </c>
      <c r="D35" s="58" t="s">
        <v>61</v>
      </c>
      <c r="E35" s="94">
        <v>2.1413276231263384E-3</v>
      </c>
      <c r="F35" s="1">
        <v>2</v>
      </c>
    </row>
    <row r="36" spans="1:6" x14ac:dyDescent="0.25">
      <c r="A36" t="s">
        <v>11</v>
      </c>
      <c r="D36" s="58" t="s">
        <v>51</v>
      </c>
      <c r="E36" s="94">
        <v>6.4239828693790149E-3</v>
      </c>
      <c r="F36" s="1">
        <v>6</v>
      </c>
    </row>
    <row r="37" spans="1:6" x14ac:dyDescent="0.25">
      <c r="A37" t="s">
        <v>0</v>
      </c>
      <c r="D37" s="58" t="s">
        <v>70</v>
      </c>
      <c r="E37" s="94">
        <v>4.2826552462526769E-3</v>
      </c>
      <c r="F37" s="1">
        <v>4</v>
      </c>
    </row>
    <row r="38" spans="1:6" x14ac:dyDescent="0.25">
      <c r="A38" t="s">
        <v>13</v>
      </c>
      <c r="D38" s="58" t="s">
        <v>19</v>
      </c>
      <c r="E38" s="94">
        <v>4.9250535331905779E-2</v>
      </c>
      <c r="F38" s="1">
        <v>46</v>
      </c>
    </row>
    <row r="39" spans="1:6" x14ac:dyDescent="0.25">
      <c r="A39" t="s">
        <v>1</v>
      </c>
      <c r="D39" s="58" t="s">
        <v>62</v>
      </c>
      <c r="E39" s="94">
        <v>2.1413276231263384E-3</v>
      </c>
      <c r="F39" s="1">
        <v>2</v>
      </c>
    </row>
    <row r="40" spans="1:6" x14ac:dyDescent="0.25">
      <c r="A40" t="s">
        <v>0</v>
      </c>
      <c r="D40" s="58" t="s">
        <v>16</v>
      </c>
      <c r="E40" s="94">
        <v>1.7130620985010708E-2</v>
      </c>
      <c r="F40" s="1">
        <v>16</v>
      </c>
    </row>
    <row r="41" spans="1:6" x14ac:dyDescent="0.25">
      <c r="A41" t="s">
        <v>1</v>
      </c>
      <c r="D41" s="58" t="s">
        <v>27</v>
      </c>
      <c r="E41" s="94">
        <v>1.4989293361884369E-2</v>
      </c>
      <c r="F41" s="1">
        <v>14</v>
      </c>
    </row>
    <row r="42" spans="1:6" x14ac:dyDescent="0.25">
      <c r="A42" t="s">
        <v>13</v>
      </c>
      <c r="D42" s="58" t="s">
        <v>50</v>
      </c>
      <c r="E42" s="94">
        <v>3.2119914346895075E-3</v>
      </c>
      <c r="F42" s="1">
        <v>3</v>
      </c>
    </row>
    <row r="43" spans="1:6" x14ac:dyDescent="0.25">
      <c r="A43" t="s">
        <v>8</v>
      </c>
      <c r="D43" s="58" t="s">
        <v>42</v>
      </c>
      <c r="E43" s="94">
        <v>6.4239828693790149E-3</v>
      </c>
      <c r="F43" s="1">
        <v>6</v>
      </c>
    </row>
    <row r="44" spans="1:6" x14ac:dyDescent="0.25">
      <c r="A44" t="s">
        <v>8</v>
      </c>
      <c r="D44" s="58" t="s">
        <v>24</v>
      </c>
      <c r="E44" s="94">
        <v>2.1413276231263384E-3</v>
      </c>
      <c r="F44" s="1">
        <v>2</v>
      </c>
    </row>
    <row r="45" spans="1:6" x14ac:dyDescent="0.25">
      <c r="A45" t="s">
        <v>17</v>
      </c>
      <c r="D45" s="58" t="s">
        <v>8</v>
      </c>
      <c r="E45" s="94">
        <v>2.3554603854389723E-2</v>
      </c>
      <c r="F45" s="1">
        <v>22</v>
      </c>
    </row>
    <row r="46" spans="1:6" x14ac:dyDescent="0.25">
      <c r="A46" t="s">
        <v>54</v>
      </c>
      <c r="D46" s="58" t="s">
        <v>29</v>
      </c>
      <c r="E46" s="94">
        <v>7.4946466809421844E-3</v>
      </c>
      <c r="F46" s="1">
        <v>7</v>
      </c>
    </row>
    <row r="47" spans="1:6" x14ac:dyDescent="0.25">
      <c r="A47" t="s">
        <v>61</v>
      </c>
      <c r="D47" s="58" t="s">
        <v>7</v>
      </c>
      <c r="E47" s="94">
        <v>2.4625267665952889E-2</v>
      </c>
      <c r="F47" s="1">
        <v>23</v>
      </c>
    </row>
    <row r="48" spans="1:6" x14ac:dyDescent="0.25">
      <c r="A48" t="s">
        <v>3</v>
      </c>
      <c r="D48" s="58" t="s">
        <v>9</v>
      </c>
      <c r="E48" s="94">
        <v>2.1413276231263384E-3</v>
      </c>
      <c r="F48" s="1">
        <v>2</v>
      </c>
    </row>
    <row r="49" spans="1:6" x14ac:dyDescent="0.25">
      <c r="A49" t="s">
        <v>0</v>
      </c>
      <c r="D49" s="58" t="s">
        <v>10</v>
      </c>
      <c r="E49" s="94">
        <v>1.284796573875803E-2</v>
      </c>
      <c r="F49" s="1">
        <v>12</v>
      </c>
    </row>
    <row r="50" spans="1:6" x14ac:dyDescent="0.25">
      <c r="A50" t="s">
        <v>0</v>
      </c>
      <c r="D50" s="58" t="s">
        <v>6</v>
      </c>
      <c r="E50" s="94">
        <v>4.2826552462526769E-3</v>
      </c>
      <c r="F50" s="1">
        <v>4</v>
      </c>
    </row>
    <row r="51" spans="1:6" x14ac:dyDescent="0.25">
      <c r="A51" t="s">
        <v>44</v>
      </c>
      <c r="D51" s="58" t="s">
        <v>12</v>
      </c>
      <c r="E51" s="94">
        <v>6.4239828693790149E-3</v>
      </c>
      <c r="F51" s="1">
        <v>6</v>
      </c>
    </row>
    <row r="52" spans="1:6" x14ac:dyDescent="0.25">
      <c r="A52" t="s">
        <v>26</v>
      </c>
      <c r="D52" s="58" t="s">
        <v>44</v>
      </c>
      <c r="E52" s="94">
        <v>1.4989293361884369E-2</v>
      </c>
      <c r="F52" s="1">
        <v>14</v>
      </c>
    </row>
    <row r="53" spans="1:6" x14ac:dyDescent="0.25">
      <c r="A53" t="s">
        <v>16</v>
      </c>
      <c r="D53" s="58" t="s">
        <v>21</v>
      </c>
      <c r="E53" s="94">
        <v>2.1413276231263384E-3</v>
      </c>
      <c r="F53" s="1">
        <v>2</v>
      </c>
    </row>
    <row r="54" spans="1:6" x14ac:dyDescent="0.25">
      <c r="A54" t="s">
        <v>14</v>
      </c>
      <c r="D54" s="58" t="s">
        <v>45</v>
      </c>
      <c r="E54" s="94">
        <v>1.0706638115631692E-3</v>
      </c>
      <c r="F54" s="1">
        <v>1</v>
      </c>
    </row>
    <row r="55" spans="1:6" x14ac:dyDescent="0.25">
      <c r="A55" t="s">
        <v>22</v>
      </c>
      <c r="D55" s="58" t="s">
        <v>4</v>
      </c>
      <c r="E55" s="94">
        <v>2.1413276231263384E-3</v>
      </c>
      <c r="F55" s="1">
        <v>2</v>
      </c>
    </row>
    <row r="56" spans="1:6" x14ac:dyDescent="0.25">
      <c r="A56" t="s">
        <v>33</v>
      </c>
      <c r="D56" s="58" t="s">
        <v>49</v>
      </c>
      <c r="E56" s="94">
        <v>9.6359743040685224E-3</v>
      </c>
      <c r="F56" s="1">
        <v>9</v>
      </c>
    </row>
    <row r="57" spans="1:6" x14ac:dyDescent="0.25">
      <c r="A57" t="s">
        <v>28</v>
      </c>
      <c r="D57" s="58" t="s">
        <v>34</v>
      </c>
      <c r="E57" s="94">
        <v>1.284796573875803E-2</v>
      </c>
      <c r="F57" s="1">
        <v>12</v>
      </c>
    </row>
    <row r="58" spans="1:6" x14ac:dyDescent="0.25">
      <c r="A58" t="s">
        <v>0</v>
      </c>
      <c r="D58" s="58" t="s">
        <v>71</v>
      </c>
      <c r="E58" s="94">
        <v>1.0706638115631692E-3</v>
      </c>
      <c r="F58" s="1">
        <v>1</v>
      </c>
    </row>
    <row r="59" spans="1:6" x14ac:dyDescent="0.25">
      <c r="A59" t="s">
        <v>17</v>
      </c>
      <c r="D59" s="58" t="s">
        <v>25</v>
      </c>
      <c r="E59" s="94">
        <v>1.0706638115631692E-3</v>
      </c>
      <c r="F59" s="1">
        <v>1</v>
      </c>
    </row>
    <row r="60" spans="1:6" x14ac:dyDescent="0.25">
      <c r="A60" t="s">
        <v>33</v>
      </c>
      <c r="D60" s="58" t="s">
        <v>33</v>
      </c>
      <c r="E60" s="94">
        <v>1.284796573875803E-2</v>
      </c>
      <c r="F60" s="1">
        <v>12</v>
      </c>
    </row>
    <row r="61" spans="1:6" x14ac:dyDescent="0.25">
      <c r="A61" t="s">
        <v>33</v>
      </c>
      <c r="D61" s="58" t="s">
        <v>55</v>
      </c>
      <c r="E61" s="94">
        <v>1.0706638115631692E-3</v>
      </c>
      <c r="F61" s="1">
        <v>1</v>
      </c>
    </row>
    <row r="62" spans="1:6" x14ac:dyDescent="0.25">
      <c r="A62" t="s">
        <v>0</v>
      </c>
      <c r="D62" s="58" t="s">
        <v>23</v>
      </c>
      <c r="E62" s="94">
        <v>4.2826552462526769E-3</v>
      </c>
      <c r="F62" s="1">
        <v>4</v>
      </c>
    </row>
    <row r="63" spans="1:6" x14ac:dyDescent="0.25">
      <c r="A63" t="s">
        <v>15</v>
      </c>
      <c r="D63" s="58" t="s">
        <v>2</v>
      </c>
      <c r="E63" s="94">
        <v>1.7130620985010708E-2</v>
      </c>
      <c r="F63" s="1">
        <v>16</v>
      </c>
    </row>
    <row r="64" spans="1:6" x14ac:dyDescent="0.25">
      <c r="A64" t="s">
        <v>0</v>
      </c>
      <c r="D64" s="58" t="s">
        <v>73</v>
      </c>
      <c r="E64" s="94">
        <v>1.0706638115631692E-3</v>
      </c>
      <c r="F64" s="1">
        <v>1</v>
      </c>
    </row>
    <row r="65" spans="1:6" x14ac:dyDescent="0.25">
      <c r="A65" t="s">
        <v>0</v>
      </c>
      <c r="D65" s="58" t="s">
        <v>15</v>
      </c>
      <c r="E65" s="94">
        <v>5.8886509635974305E-2</v>
      </c>
      <c r="F65" s="1">
        <v>55</v>
      </c>
    </row>
    <row r="66" spans="1:6" x14ac:dyDescent="0.25">
      <c r="A66" t="s">
        <v>18</v>
      </c>
      <c r="D66" s="58" t="s">
        <v>63</v>
      </c>
      <c r="E66" s="94">
        <v>1</v>
      </c>
      <c r="F66" s="92">
        <v>934</v>
      </c>
    </row>
    <row r="67" spans="1:6" x14ac:dyDescent="0.25">
      <c r="A67" t="s">
        <v>17</v>
      </c>
    </row>
    <row r="68" spans="1:6" x14ac:dyDescent="0.25">
      <c r="A68" t="s">
        <v>43</v>
      </c>
    </row>
    <row r="69" spans="1:6" x14ac:dyDescent="0.25">
      <c r="A69" t="s">
        <v>0</v>
      </c>
    </row>
    <row r="70" spans="1:6" x14ac:dyDescent="0.25">
      <c r="A70" t="s">
        <v>6</v>
      </c>
    </row>
    <row r="71" spans="1:6" x14ac:dyDescent="0.25">
      <c r="A71" t="s">
        <v>0</v>
      </c>
    </row>
    <row r="72" spans="1:6" x14ac:dyDescent="0.25">
      <c r="A72" t="s">
        <v>5</v>
      </c>
    </row>
    <row r="73" spans="1:6" x14ac:dyDescent="0.25">
      <c r="A73" t="s">
        <v>26</v>
      </c>
    </row>
    <row r="74" spans="1:6" x14ac:dyDescent="0.25">
      <c r="A74" t="s">
        <v>15</v>
      </c>
    </row>
    <row r="75" spans="1:6" x14ac:dyDescent="0.25">
      <c r="A75" t="s">
        <v>11</v>
      </c>
    </row>
    <row r="76" spans="1:6" x14ac:dyDescent="0.25">
      <c r="A76" t="s">
        <v>15</v>
      </c>
    </row>
    <row r="77" spans="1:6" x14ac:dyDescent="0.25">
      <c r="A77" t="s">
        <v>52</v>
      </c>
    </row>
    <row r="78" spans="1:6" x14ac:dyDescent="0.25">
      <c r="A78" t="s">
        <v>11</v>
      </c>
    </row>
    <row r="79" spans="1:6" x14ac:dyDescent="0.25">
      <c r="A79" t="s">
        <v>17</v>
      </c>
    </row>
    <row r="80" spans="1:6" x14ac:dyDescent="0.25">
      <c r="A80" t="s">
        <v>0</v>
      </c>
    </row>
    <row r="81" spans="1:1" x14ac:dyDescent="0.25">
      <c r="A81" t="s">
        <v>20</v>
      </c>
    </row>
    <row r="82" spans="1:1" x14ac:dyDescent="0.25">
      <c r="A82" t="s">
        <v>18</v>
      </c>
    </row>
    <row r="83" spans="1:1" x14ac:dyDescent="0.25">
      <c r="A83" t="s">
        <v>0</v>
      </c>
    </row>
    <row r="84" spans="1:1" x14ac:dyDescent="0.25">
      <c r="A84" t="s">
        <v>13</v>
      </c>
    </row>
    <row r="85" spans="1:1" x14ac:dyDescent="0.25">
      <c r="A85" t="s">
        <v>0</v>
      </c>
    </row>
    <row r="86" spans="1:1" x14ac:dyDescent="0.25">
      <c r="A86" t="s">
        <v>0</v>
      </c>
    </row>
    <row r="87" spans="1:1" x14ac:dyDescent="0.25">
      <c r="A87" t="s">
        <v>15</v>
      </c>
    </row>
    <row r="88" spans="1:1" x14ac:dyDescent="0.25">
      <c r="A88" t="s">
        <v>16</v>
      </c>
    </row>
    <row r="89" spans="1:1" x14ac:dyDescent="0.25">
      <c r="A89" t="s">
        <v>1</v>
      </c>
    </row>
    <row r="90" spans="1:1" x14ac:dyDescent="0.25">
      <c r="A90" t="s">
        <v>0</v>
      </c>
    </row>
    <row r="91" spans="1:1" x14ac:dyDescent="0.25">
      <c r="A91" t="s">
        <v>0</v>
      </c>
    </row>
    <row r="92" spans="1:1" x14ac:dyDescent="0.25">
      <c r="A92" t="s">
        <v>0</v>
      </c>
    </row>
    <row r="93" spans="1:1" x14ac:dyDescent="0.25">
      <c r="A93" t="s">
        <v>0</v>
      </c>
    </row>
    <row r="94" spans="1:1" x14ac:dyDescent="0.25">
      <c r="A94" t="s">
        <v>1</v>
      </c>
    </row>
    <row r="95" spans="1:1" x14ac:dyDescent="0.25">
      <c r="A95" t="s">
        <v>35</v>
      </c>
    </row>
    <row r="96" spans="1:1" x14ac:dyDescent="0.25">
      <c r="A96" t="s">
        <v>0</v>
      </c>
    </row>
    <row r="97" spans="1:1" x14ac:dyDescent="0.25">
      <c r="A97" t="s">
        <v>19</v>
      </c>
    </row>
    <row r="98" spans="1:1" x14ac:dyDescent="0.25">
      <c r="A98" t="s">
        <v>1</v>
      </c>
    </row>
    <row r="99" spans="1:1" x14ac:dyDescent="0.25">
      <c r="A99" t="s">
        <v>19</v>
      </c>
    </row>
    <row r="100" spans="1:1" x14ac:dyDescent="0.25">
      <c r="A100" t="s">
        <v>19</v>
      </c>
    </row>
    <row r="101" spans="1:1" x14ac:dyDescent="0.25">
      <c r="A101" t="s">
        <v>14</v>
      </c>
    </row>
    <row r="102" spans="1:1" x14ac:dyDescent="0.25">
      <c r="A102" t="s">
        <v>37</v>
      </c>
    </row>
    <row r="103" spans="1:1" x14ac:dyDescent="0.25">
      <c r="A103" t="s">
        <v>0</v>
      </c>
    </row>
    <row r="104" spans="1:1" x14ac:dyDescent="0.25">
      <c r="A104" t="s">
        <v>1</v>
      </c>
    </row>
    <row r="105" spans="1:1" x14ac:dyDescent="0.25">
      <c r="A105" t="s">
        <v>19</v>
      </c>
    </row>
    <row r="106" spans="1:1" x14ac:dyDescent="0.25">
      <c r="A106" t="s">
        <v>20</v>
      </c>
    </row>
    <row r="107" spans="1:1" x14ac:dyDescent="0.25">
      <c r="A107" t="s">
        <v>34</v>
      </c>
    </row>
    <row r="108" spans="1:1" x14ac:dyDescent="0.25">
      <c r="A108" t="s">
        <v>29</v>
      </c>
    </row>
    <row r="109" spans="1:1" x14ac:dyDescent="0.25">
      <c r="A109" t="s">
        <v>34</v>
      </c>
    </row>
    <row r="110" spans="1:1" x14ac:dyDescent="0.25">
      <c r="A110" t="s">
        <v>34</v>
      </c>
    </row>
    <row r="111" spans="1:1" x14ac:dyDescent="0.25">
      <c r="A111" t="s">
        <v>30</v>
      </c>
    </row>
    <row r="112" spans="1:1" x14ac:dyDescent="0.25">
      <c r="A112" t="s">
        <v>28</v>
      </c>
    </row>
    <row r="113" spans="1:1" x14ac:dyDescent="0.25">
      <c r="A113" t="s">
        <v>28</v>
      </c>
    </row>
    <row r="114" spans="1:1" x14ac:dyDescent="0.25">
      <c r="A114" t="s">
        <v>14</v>
      </c>
    </row>
    <row r="115" spans="1:1" x14ac:dyDescent="0.25">
      <c r="A115" t="s">
        <v>1</v>
      </c>
    </row>
    <row r="116" spans="1:1" x14ac:dyDescent="0.25">
      <c r="A116" t="s">
        <v>19</v>
      </c>
    </row>
    <row r="117" spans="1:1" x14ac:dyDescent="0.25">
      <c r="A117" t="s">
        <v>0</v>
      </c>
    </row>
    <row r="118" spans="1:1" x14ac:dyDescent="0.25">
      <c r="A118" t="s">
        <v>1</v>
      </c>
    </row>
    <row r="119" spans="1:1" x14ac:dyDescent="0.25">
      <c r="A119" t="s">
        <v>1</v>
      </c>
    </row>
    <row r="120" spans="1:1" x14ac:dyDescent="0.25">
      <c r="A120" t="s">
        <v>7</v>
      </c>
    </row>
    <row r="121" spans="1:1" x14ac:dyDescent="0.25">
      <c r="A121" t="s">
        <v>26</v>
      </c>
    </row>
    <row r="122" spans="1:1" x14ac:dyDescent="0.25">
      <c r="A122" t="s">
        <v>49</v>
      </c>
    </row>
    <row r="123" spans="1:1" x14ac:dyDescent="0.25">
      <c r="A123" t="s">
        <v>19</v>
      </c>
    </row>
    <row r="124" spans="1:1" x14ac:dyDescent="0.25">
      <c r="A124" t="s">
        <v>0</v>
      </c>
    </row>
    <row r="125" spans="1:1" x14ac:dyDescent="0.25">
      <c r="A125" t="s">
        <v>0</v>
      </c>
    </row>
    <row r="126" spans="1:1" x14ac:dyDescent="0.25">
      <c r="A126" t="s">
        <v>15</v>
      </c>
    </row>
    <row r="127" spans="1:1" x14ac:dyDescent="0.25">
      <c r="A127" t="s">
        <v>0</v>
      </c>
    </row>
    <row r="128" spans="1:1" x14ac:dyDescent="0.25">
      <c r="A128" t="s">
        <v>2</v>
      </c>
    </row>
    <row r="129" spans="1:1" x14ac:dyDescent="0.25">
      <c r="A129" t="s">
        <v>1</v>
      </c>
    </row>
    <row r="130" spans="1:1" x14ac:dyDescent="0.25">
      <c r="A130" t="s">
        <v>5</v>
      </c>
    </row>
    <row r="131" spans="1:1" x14ac:dyDescent="0.25">
      <c r="A131" t="s">
        <v>15</v>
      </c>
    </row>
    <row r="132" spans="1:1" x14ac:dyDescent="0.25">
      <c r="A132" t="s">
        <v>17</v>
      </c>
    </row>
    <row r="133" spans="1:1" x14ac:dyDescent="0.25">
      <c r="A133" t="s">
        <v>68</v>
      </c>
    </row>
    <row r="134" spans="1:1" x14ac:dyDescent="0.25">
      <c r="A134" t="s">
        <v>44</v>
      </c>
    </row>
    <row r="135" spans="1:1" x14ac:dyDescent="0.25">
      <c r="A135" t="s">
        <v>11</v>
      </c>
    </row>
    <row r="136" spans="1:1" x14ac:dyDescent="0.25">
      <c r="A136" t="s">
        <v>1</v>
      </c>
    </row>
    <row r="137" spans="1:1" x14ac:dyDescent="0.25">
      <c r="A137" t="s">
        <v>36</v>
      </c>
    </row>
    <row r="138" spans="1:1" x14ac:dyDescent="0.25">
      <c r="A138" t="s">
        <v>0</v>
      </c>
    </row>
    <row r="139" spans="1:1" x14ac:dyDescent="0.25">
      <c r="A139" t="s">
        <v>34</v>
      </c>
    </row>
    <row r="140" spans="1:1" x14ac:dyDescent="0.25">
      <c r="A140" t="s">
        <v>16</v>
      </c>
    </row>
    <row r="141" spans="1:1" x14ac:dyDescent="0.25">
      <c r="A141" t="s">
        <v>13</v>
      </c>
    </row>
    <row r="142" spans="1:1" x14ac:dyDescent="0.25">
      <c r="A142" t="s">
        <v>7</v>
      </c>
    </row>
    <row r="143" spans="1:1" x14ac:dyDescent="0.25">
      <c r="A143" t="s">
        <v>0</v>
      </c>
    </row>
    <row r="144" spans="1:1" x14ac:dyDescent="0.25">
      <c r="A144" t="s">
        <v>1</v>
      </c>
    </row>
    <row r="145" spans="1:1" x14ac:dyDescent="0.25">
      <c r="A145" t="s">
        <v>2</v>
      </c>
    </row>
    <row r="146" spans="1:1" x14ac:dyDescent="0.25">
      <c r="A146" t="s">
        <v>41</v>
      </c>
    </row>
    <row r="147" spans="1:1" x14ac:dyDescent="0.25">
      <c r="A147" t="s">
        <v>11</v>
      </c>
    </row>
    <row r="148" spans="1:1" x14ac:dyDescent="0.25">
      <c r="A148" t="s">
        <v>1</v>
      </c>
    </row>
    <row r="149" spans="1:1" x14ac:dyDescent="0.25">
      <c r="A149" t="s">
        <v>22</v>
      </c>
    </row>
    <row r="150" spans="1:1" x14ac:dyDescent="0.25">
      <c r="A150" t="s">
        <v>11</v>
      </c>
    </row>
    <row r="151" spans="1:1" x14ac:dyDescent="0.25">
      <c r="A151" t="s">
        <v>17</v>
      </c>
    </row>
    <row r="152" spans="1:1" x14ac:dyDescent="0.25">
      <c r="A152" t="s">
        <v>20</v>
      </c>
    </row>
    <row r="153" spans="1:1" x14ac:dyDescent="0.25">
      <c r="A153" t="s">
        <v>0</v>
      </c>
    </row>
    <row r="154" spans="1:1" x14ac:dyDescent="0.25">
      <c r="A154" t="s">
        <v>42</v>
      </c>
    </row>
    <row r="155" spans="1:1" x14ac:dyDescent="0.25">
      <c r="A155" t="s">
        <v>36</v>
      </c>
    </row>
    <row r="156" spans="1:1" x14ac:dyDescent="0.25">
      <c r="A156" t="s">
        <v>13</v>
      </c>
    </row>
    <row r="157" spans="1:1" x14ac:dyDescent="0.25">
      <c r="A157" t="s">
        <v>68</v>
      </c>
    </row>
    <row r="158" spans="1:1" x14ac:dyDescent="0.25">
      <c r="A158" t="s">
        <v>16</v>
      </c>
    </row>
    <row r="159" spans="1:1" x14ac:dyDescent="0.25">
      <c r="A159" t="s">
        <v>44</v>
      </c>
    </row>
    <row r="160" spans="1:1" x14ac:dyDescent="0.25">
      <c r="A160" t="s">
        <v>44</v>
      </c>
    </row>
    <row r="161" spans="1:1" x14ac:dyDescent="0.25">
      <c r="A161" t="s">
        <v>5</v>
      </c>
    </row>
    <row r="162" spans="1:1" x14ac:dyDescent="0.25">
      <c r="A162" t="s">
        <v>28</v>
      </c>
    </row>
    <row r="163" spans="1:1" x14ac:dyDescent="0.25">
      <c r="A163" t="s">
        <v>0</v>
      </c>
    </row>
    <row r="164" spans="1:1" x14ac:dyDescent="0.25">
      <c r="A164" t="s">
        <v>7</v>
      </c>
    </row>
    <row r="165" spans="1:1" x14ac:dyDescent="0.25">
      <c r="A165" t="s">
        <v>28</v>
      </c>
    </row>
    <row r="166" spans="1:1" x14ac:dyDescent="0.25">
      <c r="A166" t="s">
        <v>1</v>
      </c>
    </row>
    <row r="167" spans="1:1" x14ac:dyDescent="0.25">
      <c r="A167" t="s">
        <v>51</v>
      </c>
    </row>
    <row r="168" spans="1:1" x14ac:dyDescent="0.25">
      <c r="A168" t="s">
        <v>11</v>
      </c>
    </row>
    <row r="169" spans="1:1" x14ac:dyDescent="0.25">
      <c r="A169" t="s">
        <v>34</v>
      </c>
    </row>
    <row r="170" spans="1:1" x14ac:dyDescent="0.25">
      <c r="A170" t="s">
        <v>0</v>
      </c>
    </row>
    <row r="171" spans="1:1" x14ac:dyDescent="0.25">
      <c r="A171" t="s">
        <v>46</v>
      </c>
    </row>
    <row r="172" spans="1:1" x14ac:dyDescent="0.25">
      <c r="A172" t="s">
        <v>30</v>
      </c>
    </row>
    <row r="173" spans="1:1" x14ac:dyDescent="0.25">
      <c r="A173" t="s">
        <v>3</v>
      </c>
    </row>
    <row r="174" spans="1:1" x14ac:dyDescent="0.25">
      <c r="A174" t="s">
        <v>44</v>
      </c>
    </row>
    <row r="175" spans="1:1" x14ac:dyDescent="0.25">
      <c r="A175" t="s">
        <v>11</v>
      </c>
    </row>
    <row r="176" spans="1:1" x14ac:dyDescent="0.25">
      <c r="A176" t="s">
        <v>30</v>
      </c>
    </row>
    <row r="177" spans="1:1" x14ac:dyDescent="0.25">
      <c r="A177" t="s">
        <v>20</v>
      </c>
    </row>
    <row r="178" spans="1:1" x14ac:dyDescent="0.25">
      <c r="A178" t="s">
        <v>0</v>
      </c>
    </row>
    <row r="179" spans="1:1" x14ac:dyDescent="0.25">
      <c r="A179" t="s">
        <v>0</v>
      </c>
    </row>
    <row r="180" spans="1:1" x14ac:dyDescent="0.25">
      <c r="A180" t="s">
        <v>5</v>
      </c>
    </row>
    <row r="181" spans="1:1" x14ac:dyDescent="0.25">
      <c r="A181" t="s">
        <v>0</v>
      </c>
    </row>
    <row r="182" spans="1:1" x14ac:dyDescent="0.25">
      <c r="A182" t="s">
        <v>0</v>
      </c>
    </row>
    <row r="183" spans="1:1" x14ac:dyDescent="0.25">
      <c r="A183" t="s">
        <v>0</v>
      </c>
    </row>
    <row r="184" spans="1:1" x14ac:dyDescent="0.25">
      <c r="A184" t="s">
        <v>14</v>
      </c>
    </row>
    <row r="185" spans="1:1" x14ac:dyDescent="0.25">
      <c r="A185" t="s">
        <v>1</v>
      </c>
    </row>
    <row r="186" spans="1:1" x14ac:dyDescent="0.25">
      <c r="A186" t="s">
        <v>0</v>
      </c>
    </row>
    <row r="187" spans="1:1" x14ac:dyDescent="0.25">
      <c r="A187" t="s">
        <v>23</v>
      </c>
    </row>
    <row r="188" spans="1:1" x14ac:dyDescent="0.25">
      <c r="A188" t="s">
        <v>3</v>
      </c>
    </row>
    <row r="189" spans="1:1" x14ac:dyDescent="0.25">
      <c r="A189" t="s">
        <v>21</v>
      </c>
    </row>
    <row r="190" spans="1:1" x14ac:dyDescent="0.25">
      <c r="A190" t="s">
        <v>0</v>
      </c>
    </row>
    <row r="191" spans="1:1" x14ac:dyDescent="0.25">
      <c r="A191" t="s">
        <v>0</v>
      </c>
    </row>
    <row r="192" spans="1:1" x14ac:dyDescent="0.25">
      <c r="A192" t="s">
        <v>8</v>
      </c>
    </row>
    <row r="193" spans="1:1" x14ac:dyDescent="0.25">
      <c r="A193" t="s">
        <v>0</v>
      </c>
    </row>
    <row r="194" spans="1:1" x14ac:dyDescent="0.25">
      <c r="A194" t="s">
        <v>30</v>
      </c>
    </row>
    <row r="195" spans="1:1" x14ac:dyDescent="0.25">
      <c r="A195" t="s">
        <v>30</v>
      </c>
    </row>
    <row r="196" spans="1:1" x14ac:dyDescent="0.25">
      <c r="A196" t="s">
        <v>27</v>
      </c>
    </row>
    <row r="197" spans="1:1" x14ac:dyDescent="0.25">
      <c r="A197" t="s">
        <v>0</v>
      </c>
    </row>
    <row r="198" spans="1:1" x14ac:dyDescent="0.25">
      <c r="A198" t="s">
        <v>18</v>
      </c>
    </row>
    <row r="199" spans="1:1" x14ac:dyDescent="0.25">
      <c r="A199" t="s">
        <v>28</v>
      </c>
    </row>
    <row r="200" spans="1:1" x14ac:dyDescent="0.25">
      <c r="A200" t="s">
        <v>52</v>
      </c>
    </row>
    <row r="201" spans="1:1" x14ac:dyDescent="0.25">
      <c r="A201" t="s">
        <v>20</v>
      </c>
    </row>
    <row r="202" spans="1:1" x14ac:dyDescent="0.25">
      <c r="A202" t="s">
        <v>0</v>
      </c>
    </row>
    <row r="203" spans="1:1" x14ac:dyDescent="0.25">
      <c r="A203" t="s">
        <v>0</v>
      </c>
    </row>
    <row r="204" spans="1:1" x14ac:dyDescent="0.25">
      <c r="A204" t="s">
        <v>0</v>
      </c>
    </row>
    <row r="205" spans="1:1" x14ac:dyDescent="0.25">
      <c r="A205" t="s">
        <v>44</v>
      </c>
    </row>
    <row r="206" spans="1:1" x14ac:dyDescent="0.25">
      <c r="A206" t="s">
        <v>17</v>
      </c>
    </row>
    <row r="207" spans="1:1" x14ac:dyDescent="0.25">
      <c r="A207" t="s">
        <v>1</v>
      </c>
    </row>
    <row r="208" spans="1:1" x14ac:dyDescent="0.25">
      <c r="A208" t="s">
        <v>33</v>
      </c>
    </row>
    <row r="209" spans="1:1" x14ac:dyDescent="0.25">
      <c r="A209" t="s">
        <v>1</v>
      </c>
    </row>
    <row r="210" spans="1:1" x14ac:dyDescent="0.25">
      <c r="A210" t="s">
        <v>15</v>
      </c>
    </row>
    <row r="211" spans="1:1" x14ac:dyDescent="0.25">
      <c r="A211" t="s">
        <v>37</v>
      </c>
    </row>
    <row r="212" spans="1:1" x14ac:dyDescent="0.25">
      <c r="A212" t="s">
        <v>15</v>
      </c>
    </row>
    <row r="213" spans="1:1" x14ac:dyDescent="0.25">
      <c r="A213" t="s">
        <v>28</v>
      </c>
    </row>
    <row r="214" spans="1:1" x14ac:dyDescent="0.25">
      <c r="A214" t="s">
        <v>7</v>
      </c>
    </row>
    <row r="215" spans="1:1" x14ac:dyDescent="0.25">
      <c r="A215" t="s">
        <v>28</v>
      </c>
    </row>
    <row r="216" spans="1:1" x14ac:dyDescent="0.25">
      <c r="A216" t="s">
        <v>27</v>
      </c>
    </row>
    <row r="217" spans="1:1" x14ac:dyDescent="0.25">
      <c r="A217" t="s">
        <v>11</v>
      </c>
    </row>
    <row r="218" spans="1:1" x14ac:dyDescent="0.25">
      <c r="A218" t="s">
        <v>10</v>
      </c>
    </row>
    <row r="219" spans="1:1" x14ac:dyDescent="0.25">
      <c r="A219" t="s">
        <v>1</v>
      </c>
    </row>
    <row r="220" spans="1:1" x14ac:dyDescent="0.25">
      <c r="A220" t="s">
        <v>30</v>
      </c>
    </row>
    <row r="221" spans="1:1" x14ac:dyDescent="0.25">
      <c r="A221" t="s">
        <v>1</v>
      </c>
    </row>
    <row r="222" spans="1:1" x14ac:dyDescent="0.25">
      <c r="A222" t="s">
        <v>30</v>
      </c>
    </row>
    <row r="223" spans="1:1" x14ac:dyDescent="0.25">
      <c r="A223" t="s">
        <v>22</v>
      </c>
    </row>
    <row r="224" spans="1:1" x14ac:dyDescent="0.25">
      <c r="A224" t="s">
        <v>41</v>
      </c>
    </row>
    <row r="225" spans="1:1" x14ac:dyDescent="0.25">
      <c r="A225" t="s">
        <v>2</v>
      </c>
    </row>
    <row r="226" spans="1:1" x14ac:dyDescent="0.25">
      <c r="A226" t="s">
        <v>62</v>
      </c>
    </row>
    <row r="227" spans="1:1" x14ac:dyDescent="0.25">
      <c r="A227" t="s">
        <v>1</v>
      </c>
    </row>
    <row r="228" spans="1:1" x14ac:dyDescent="0.25">
      <c r="A228" t="s">
        <v>49</v>
      </c>
    </row>
    <row r="229" spans="1:1" x14ac:dyDescent="0.25">
      <c r="A229" t="s">
        <v>7</v>
      </c>
    </row>
    <row r="230" spans="1:1" x14ac:dyDescent="0.25">
      <c r="A230" t="s">
        <v>0</v>
      </c>
    </row>
    <row r="231" spans="1:1" x14ac:dyDescent="0.25">
      <c r="A231" t="s">
        <v>43</v>
      </c>
    </row>
    <row r="232" spans="1:1" x14ac:dyDescent="0.25">
      <c r="A232" t="s">
        <v>19</v>
      </c>
    </row>
    <row r="233" spans="1:1" x14ac:dyDescent="0.25">
      <c r="A233" t="s">
        <v>0</v>
      </c>
    </row>
    <row r="234" spans="1:1" x14ac:dyDescent="0.25">
      <c r="A234" t="s">
        <v>18</v>
      </c>
    </row>
    <row r="235" spans="1:1" x14ac:dyDescent="0.25">
      <c r="A235" t="s">
        <v>26</v>
      </c>
    </row>
    <row r="236" spans="1:1" x14ac:dyDescent="0.25">
      <c r="A236" t="s">
        <v>5</v>
      </c>
    </row>
    <row r="237" spans="1:1" x14ac:dyDescent="0.25">
      <c r="A237" t="s">
        <v>55</v>
      </c>
    </row>
    <row r="238" spans="1:1" x14ac:dyDescent="0.25">
      <c r="A238" t="s">
        <v>28</v>
      </c>
    </row>
    <row r="239" spans="1:1" x14ac:dyDescent="0.25">
      <c r="A239" t="s">
        <v>28</v>
      </c>
    </row>
    <row r="240" spans="1:1" x14ac:dyDescent="0.25">
      <c r="A240" t="s">
        <v>1</v>
      </c>
    </row>
    <row r="241" spans="1:1" x14ac:dyDescent="0.25">
      <c r="A241" t="s">
        <v>5</v>
      </c>
    </row>
    <row r="242" spans="1:1" x14ac:dyDescent="0.25">
      <c r="A242" t="s">
        <v>70</v>
      </c>
    </row>
    <row r="243" spans="1:1" x14ac:dyDescent="0.25">
      <c r="A243" t="s">
        <v>0</v>
      </c>
    </row>
    <row r="244" spans="1:1" x14ac:dyDescent="0.25">
      <c r="A244" t="s">
        <v>9</v>
      </c>
    </row>
    <row r="245" spans="1:1" x14ac:dyDescent="0.25">
      <c r="A245" t="s">
        <v>19</v>
      </c>
    </row>
    <row r="246" spans="1:1" x14ac:dyDescent="0.25">
      <c r="A246" t="s">
        <v>17</v>
      </c>
    </row>
    <row r="247" spans="1:1" x14ac:dyDescent="0.25">
      <c r="A247" t="s">
        <v>15</v>
      </c>
    </row>
    <row r="248" spans="1:1" x14ac:dyDescent="0.25">
      <c r="A248" t="s">
        <v>27</v>
      </c>
    </row>
    <row r="249" spans="1:1" x14ac:dyDescent="0.25">
      <c r="A249" t="s">
        <v>44</v>
      </c>
    </row>
    <row r="250" spans="1:1" x14ac:dyDescent="0.25">
      <c r="A250" t="s">
        <v>0</v>
      </c>
    </row>
    <row r="251" spans="1:1" x14ac:dyDescent="0.25">
      <c r="A251" t="s">
        <v>1</v>
      </c>
    </row>
    <row r="252" spans="1:1" x14ac:dyDescent="0.25">
      <c r="A252" t="s">
        <v>17</v>
      </c>
    </row>
    <row r="253" spans="1:1" x14ac:dyDescent="0.25">
      <c r="A253" t="s">
        <v>14</v>
      </c>
    </row>
    <row r="254" spans="1:1" x14ac:dyDescent="0.25">
      <c r="A254" t="s">
        <v>49</v>
      </c>
    </row>
    <row r="255" spans="1:1" x14ac:dyDescent="0.25">
      <c r="A255" t="s">
        <v>15</v>
      </c>
    </row>
    <row r="256" spans="1:1" x14ac:dyDescent="0.25">
      <c r="A256" t="s">
        <v>1</v>
      </c>
    </row>
    <row r="257" spans="1:1" x14ac:dyDescent="0.25">
      <c r="A257" t="s">
        <v>18</v>
      </c>
    </row>
    <row r="258" spans="1:1" x14ac:dyDescent="0.25">
      <c r="A258" t="s">
        <v>1</v>
      </c>
    </row>
    <row r="259" spans="1:1" x14ac:dyDescent="0.25">
      <c r="A259" t="s">
        <v>20</v>
      </c>
    </row>
    <row r="260" spans="1:1" x14ac:dyDescent="0.25">
      <c r="A260" t="s">
        <v>49</v>
      </c>
    </row>
    <row r="261" spans="1:1" x14ac:dyDescent="0.25">
      <c r="A261" t="s">
        <v>0</v>
      </c>
    </row>
    <row r="262" spans="1:1" x14ac:dyDescent="0.25">
      <c r="A262" t="s">
        <v>2</v>
      </c>
    </row>
    <row r="263" spans="1:1" x14ac:dyDescent="0.25">
      <c r="A263" t="s">
        <v>27</v>
      </c>
    </row>
    <row r="264" spans="1:1" x14ac:dyDescent="0.25">
      <c r="A264" t="s">
        <v>1</v>
      </c>
    </row>
    <row r="265" spans="1:1" x14ac:dyDescent="0.25">
      <c r="A265" t="s">
        <v>14</v>
      </c>
    </row>
    <row r="266" spans="1:1" x14ac:dyDescent="0.25">
      <c r="A266" t="s">
        <v>0</v>
      </c>
    </row>
    <row r="267" spans="1:1" x14ac:dyDescent="0.25">
      <c r="A267" t="s">
        <v>23</v>
      </c>
    </row>
    <row r="268" spans="1:1" x14ac:dyDescent="0.25">
      <c r="A268" t="s">
        <v>47</v>
      </c>
    </row>
    <row r="269" spans="1:1" x14ac:dyDescent="0.25">
      <c r="A269" t="s">
        <v>16</v>
      </c>
    </row>
    <row r="270" spans="1:1" x14ac:dyDescent="0.25">
      <c r="A270" t="s">
        <v>0</v>
      </c>
    </row>
    <row r="271" spans="1:1" x14ac:dyDescent="0.25">
      <c r="A271" t="s">
        <v>17</v>
      </c>
    </row>
    <row r="272" spans="1:1" x14ac:dyDescent="0.25">
      <c r="A272" t="s">
        <v>18</v>
      </c>
    </row>
    <row r="273" spans="1:1" x14ac:dyDescent="0.25">
      <c r="A273" t="s">
        <v>26</v>
      </c>
    </row>
    <row r="274" spans="1:1" x14ac:dyDescent="0.25">
      <c r="A274" t="s">
        <v>16</v>
      </c>
    </row>
    <row r="275" spans="1:1" x14ac:dyDescent="0.25">
      <c r="A275" t="s">
        <v>0</v>
      </c>
    </row>
    <row r="276" spans="1:1" x14ac:dyDescent="0.25">
      <c r="A276" t="s">
        <v>1</v>
      </c>
    </row>
    <row r="277" spans="1:1" x14ac:dyDescent="0.25">
      <c r="A277" t="s">
        <v>4</v>
      </c>
    </row>
    <row r="278" spans="1:1" x14ac:dyDescent="0.25">
      <c r="A278" t="s">
        <v>35</v>
      </c>
    </row>
    <row r="279" spans="1:1" x14ac:dyDescent="0.25">
      <c r="A279" t="s">
        <v>7</v>
      </c>
    </row>
    <row r="280" spans="1:1" x14ac:dyDescent="0.25">
      <c r="A280" t="s">
        <v>14</v>
      </c>
    </row>
    <row r="281" spans="1:1" x14ac:dyDescent="0.25">
      <c r="A281" t="s">
        <v>14</v>
      </c>
    </row>
    <row r="282" spans="1:1" x14ac:dyDescent="0.25">
      <c r="A282" t="s">
        <v>18</v>
      </c>
    </row>
    <row r="283" spans="1:1" x14ac:dyDescent="0.25">
      <c r="A283" t="s">
        <v>28</v>
      </c>
    </row>
    <row r="284" spans="1:1" x14ac:dyDescent="0.25">
      <c r="A284" t="s">
        <v>28</v>
      </c>
    </row>
    <row r="285" spans="1:1" x14ac:dyDescent="0.25">
      <c r="A285" t="s">
        <v>0</v>
      </c>
    </row>
    <row r="286" spans="1:1" x14ac:dyDescent="0.25">
      <c r="A286" t="s">
        <v>8</v>
      </c>
    </row>
    <row r="287" spans="1:1" x14ac:dyDescent="0.25">
      <c r="A287" t="s">
        <v>0</v>
      </c>
    </row>
    <row r="288" spans="1:1" x14ac:dyDescent="0.25">
      <c r="A288" t="s">
        <v>51</v>
      </c>
    </row>
    <row r="289" spans="1:1" x14ac:dyDescent="0.25">
      <c r="A289" t="s">
        <v>15</v>
      </c>
    </row>
    <row r="290" spans="1:1" x14ac:dyDescent="0.25">
      <c r="A290" t="s">
        <v>50</v>
      </c>
    </row>
    <row r="291" spans="1:1" x14ac:dyDescent="0.25">
      <c r="A291" t="s">
        <v>8</v>
      </c>
    </row>
    <row r="292" spans="1:1" x14ac:dyDescent="0.25">
      <c r="A292" t="s">
        <v>15</v>
      </c>
    </row>
    <row r="293" spans="1:1" x14ac:dyDescent="0.25">
      <c r="A293" t="s">
        <v>15</v>
      </c>
    </row>
    <row r="294" spans="1:1" x14ac:dyDescent="0.25">
      <c r="A294" t="s">
        <v>15</v>
      </c>
    </row>
    <row r="295" spans="1:1" x14ac:dyDescent="0.25">
      <c r="A295" t="s">
        <v>20</v>
      </c>
    </row>
    <row r="296" spans="1:1" x14ac:dyDescent="0.25">
      <c r="A296" t="s">
        <v>17</v>
      </c>
    </row>
    <row r="297" spans="1:1" x14ac:dyDescent="0.25">
      <c r="A297" t="s">
        <v>0</v>
      </c>
    </row>
    <row r="298" spans="1:1" x14ac:dyDescent="0.25">
      <c r="A298" t="s">
        <v>18</v>
      </c>
    </row>
    <row r="299" spans="1:1" x14ac:dyDescent="0.25">
      <c r="A299" t="s">
        <v>8</v>
      </c>
    </row>
    <row r="300" spans="1:1" x14ac:dyDescent="0.25">
      <c r="A300" t="s">
        <v>18</v>
      </c>
    </row>
    <row r="301" spans="1:1" x14ac:dyDescent="0.25">
      <c r="A301" t="s">
        <v>36</v>
      </c>
    </row>
    <row r="302" spans="1:1" x14ac:dyDescent="0.25">
      <c r="A302" t="s">
        <v>0</v>
      </c>
    </row>
    <row r="303" spans="1:1" x14ac:dyDescent="0.25">
      <c r="A303" t="s">
        <v>18</v>
      </c>
    </row>
    <row r="304" spans="1:1" x14ac:dyDescent="0.25">
      <c r="A304" t="s">
        <v>14</v>
      </c>
    </row>
    <row r="305" spans="1:1" x14ac:dyDescent="0.25">
      <c r="A305" t="s">
        <v>42</v>
      </c>
    </row>
    <row r="306" spans="1:1" x14ac:dyDescent="0.25">
      <c r="A306" t="s">
        <v>0</v>
      </c>
    </row>
    <row r="307" spans="1:1" x14ac:dyDescent="0.25">
      <c r="A307" t="s">
        <v>20</v>
      </c>
    </row>
    <row r="308" spans="1:1" x14ac:dyDescent="0.25">
      <c r="A308" t="s">
        <v>16</v>
      </c>
    </row>
    <row r="309" spans="1:1" x14ac:dyDescent="0.25">
      <c r="A309" t="s">
        <v>7</v>
      </c>
    </row>
    <row r="310" spans="1:1" x14ac:dyDescent="0.25">
      <c r="A310" t="s">
        <v>0</v>
      </c>
    </row>
    <row r="311" spans="1:1" x14ac:dyDescent="0.25">
      <c r="A311" t="s">
        <v>0</v>
      </c>
    </row>
    <row r="312" spans="1:1" x14ac:dyDescent="0.25">
      <c r="A312" t="s">
        <v>1</v>
      </c>
    </row>
    <row r="313" spans="1:1" x14ac:dyDescent="0.25">
      <c r="A313" t="s">
        <v>15</v>
      </c>
    </row>
    <row r="314" spans="1:1" x14ac:dyDescent="0.25">
      <c r="A314" t="s">
        <v>8</v>
      </c>
    </row>
    <row r="315" spans="1:1" x14ac:dyDescent="0.25">
      <c r="A315" t="s">
        <v>0</v>
      </c>
    </row>
    <row r="316" spans="1:1" x14ac:dyDescent="0.25">
      <c r="A316" t="s">
        <v>19</v>
      </c>
    </row>
    <row r="317" spans="1:1" x14ac:dyDescent="0.25">
      <c r="A317" t="s">
        <v>0</v>
      </c>
    </row>
    <row r="318" spans="1:1" x14ac:dyDescent="0.25">
      <c r="A318" t="s">
        <v>0</v>
      </c>
    </row>
    <row r="319" spans="1:1" x14ac:dyDescent="0.25">
      <c r="A319" t="s">
        <v>68</v>
      </c>
    </row>
    <row r="320" spans="1:1" x14ac:dyDescent="0.25">
      <c r="A320" t="s">
        <v>19</v>
      </c>
    </row>
    <row r="321" spans="1:1" x14ac:dyDescent="0.25">
      <c r="A321" t="s">
        <v>32</v>
      </c>
    </row>
    <row r="322" spans="1:1" x14ac:dyDescent="0.25">
      <c r="A322" t="s">
        <v>7</v>
      </c>
    </row>
    <row r="323" spans="1:1" x14ac:dyDescent="0.25">
      <c r="A323" t="s">
        <v>0</v>
      </c>
    </row>
    <row r="324" spans="1:1" x14ac:dyDescent="0.25">
      <c r="A324" t="s">
        <v>28</v>
      </c>
    </row>
    <row r="325" spans="1:1" x14ac:dyDescent="0.25">
      <c r="A325" t="s">
        <v>7</v>
      </c>
    </row>
    <row r="326" spans="1:1" x14ac:dyDescent="0.25">
      <c r="A326" t="s">
        <v>1</v>
      </c>
    </row>
    <row r="327" spans="1:1" x14ac:dyDescent="0.25">
      <c r="A327" t="s">
        <v>1</v>
      </c>
    </row>
    <row r="328" spans="1:1" x14ac:dyDescent="0.25">
      <c r="A328" t="s">
        <v>15</v>
      </c>
    </row>
    <row r="329" spans="1:1" x14ac:dyDescent="0.25">
      <c r="A329" t="s">
        <v>0</v>
      </c>
    </row>
    <row r="330" spans="1:1" x14ac:dyDescent="0.25">
      <c r="A330" t="s">
        <v>26</v>
      </c>
    </row>
    <row r="331" spans="1:1" x14ac:dyDescent="0.25">
      <c r="A331" t="s">
        <v>28</v>
      </c>
    </row>
    <row r="332" spans="1:1" x14ac:dyDescent="0.25">
      <c r="A332" t="s">
        <v>0</v>
      </c>
    </row>
    <row r="333" spans="1:1" x14ac:dyDescent="0.25">
      <c r="A333" t="s">
        <v>62</v>
      </c>
    </row>
    <row r="334" spans="1:1" x14ac:dyDescent="0.25">
      <c r="A334" t="s">
        <v>15</v>
      </c>
    </row>
    <row r="335" spans="1:1" x14ac:dyDescent="0.25">
      <c r="A335" t="s">
        <v>28</v>
      </c>
    </row>
    <row r="336" spans="1:1" x14ac:dyDescent="0.25">
      <c r="A336" t="s">
        <v>50</v>
      </c>
    </row>
    <row r="337" spans="1:1" x14ac:dyDescent="0.25">
      <c r="A337" t="s">
        <v>70</v>
      </c>
    </row>
    <row r="338" spans="1:1" x14ac:dyDescent="0.25">
      <c r="A338" t="s">
        <v>2</v>
      </c>
    </row>
    <row r="339" spans="1:1" x14ac:dyDescent="0.25">
      <c r="A339" t="s">
        <v>5</v>
      </c>
    </row>
    <row r="340" spans="1:1" x14ac:dyDescent="0.25">
      <c r="A340" t="s">
        <v>22</v>
      </c>
    </row>
    <row r="341" spans="1:1" x14ac:dyDescent="0.25">
      <c r="A341" t="s">
        <v>20</v>
      </c>
    </row>
    <row r="342" spans="1:1" x14ac:dyDescent="0.25">
      <c r="A342" t="s">
        <v>44</v>
      </c>
    </row>
    <row r="343" spans="1:1" x14ac:dyDescent="0.25">
      <c r="A343" t="s">
        <v>1</v>
      </c>
    </row>
    <row r="344" spans="1:1" x14ac:dyDescent="0.25">
      <c r="A344" t="s">
        <v>36</v>
      </c>
    </row>
    <row r="345" spans="1:1" x14ac:dyDescent="0.25">
      <c r="A345" t="s">
        <v>30</v>
      </c>
    </row>
    <row r="346" spans="1:1" x14ac:dyDescent="0.25">
      <c r="A346" t="s">
        <v>7</v>
      </c>
    </row>
    <row r="347" spans="1:1" x14ac:dyDescent="0.25">
      <c r="A347" t="s">
        <v>13</v>
      </c>
    </row>
    <row r="348" spans="1:1" x14ac:dyDescent="0.25">
      <c r="A348" t="s">
        <v>0</v>
      </c>
    </row>
    <row r="349" spans="1:1" x14ac:dyDescent="0.25">
      <c r="A349" t="s">
        <v>28</v>
      </c>
    </row>
    <row r="350" spans="1:1" x14ac:dyDescent="0.25">
      <c r="A350" t="s">
        <v>15</v>
      </c>
    </row>
    <row r="351" spans="1:1" x14ac:dyDescent="0.25">
      <c r="A351" t="s">
        <v>28</v>
      </c>
    </row>
    <row r="352" spans="1:1" x14ac:dyDescent="0.25">
      <c r="A352" t="s">
        <v>0</v>
      </c>
    </row>
    <row r="353" spans="1:1" x14ac:dyDescent="0.25">
      <c r="A353" t="s">
        <v>17</v>
      </c>
    </row>
    <row r="354" spans="1:1" x14ac:dyDescent="0.25">
      <c r="A354" t="s">
        <v>18</v>
      </c>
    </row>
    <row r="355" spans="1:1" x14ac:dyDescent="0.25">
      <c r="A355" t="s">
        <v>19</v>
      </c>
    </row>
    <row r="356" spans="1:1" x14ac:dyDescent="0.25">
      <c r="A356" t="s">
        <v>35</v>
      </c>
    </row>
    <row r="357" spans="1:1" x14ac:dyDescent="0.25">
      <c r="A357" t="s">
        <v>14</v>
      </c>
    </row>
    <row r="358" spans="1:1" x14ac:dyDescent="0.25">
      <c r="A358" t="s">
        <v>0</v>
      </c>
    </row>
    <row r="359" spans="1:1" x14ac:dyDescent="0.25">
      <c r="A359" t="s">
        <v>15</v>
      </c>
    </row>
    <row r="360" spans="1:1" x14ac:dyDescent="0.25">
      <c r="A360" t="s">
        <v>31</v>
      </c>
    </row>
    <row r="361" spans="1:1" x14ac:dyDescent="0.25">
      <c r="A361" t="s">
        <v>16</v>
      </c>
    </row>
    <row r="362" spans="1:1" x14ac:dyDescent="0.25">
      <c r="A362" t="s">
        <v>15</v>
      </c>
    </row>
    <row r="363" spans="1:1" x14ac:dyDescent="0.25">
      <c r="A363" t="s">
        <v>22</v>
      </c>
    </row>
    <row r="364" spans="1:1" x14ac:dyDescent="0.25">
      <c r="A364" t="s">
        <v>38</v>
      </c>
    </row>
    <row r="365" spans="1:1" x14ac:dyDescent="0.25">
      <c r="A365" t="s">
        <v>19</v>
      </c>
    </row>
    <row r="366" spans="1:1" x14ac:dyDescent="0.25">
      <c r="A366" t="s">
        <v>19</v>
      </c>
    </row>
    <row r="367" spans="1:1" x14ac:dyDescent="0.25">
      <c r="A367" t="s">
        <v>1</v>
      </c>
    </row>
    <row r="368" spans="1:1" x14ac:dyDescent="0.25">
      <c r="A368" t="s">
        <v>8</v>
      </c>
    </row>
    <row r="369" spans="1:1" x14ac:dyDescent="0.25">
      <c r="A369" t="s">
        <v>51</v>
      </c>
    </row>
    <row r="370" spans="1:1" x14ac:dyDescent="0.25">
      <c r="A370" t="s">
        <v>51</v>
      </c>
    </row>
    <row r="371" spans="1:1" x14ac:dyDescent="0.25">
      <c r="A371" t="s">
        <v>13</v>
      </c>
    </row>
    <row r="372" spans="1:1" x14ac:dyDescent="0.25">
      <c r="A372" t="s">
        <v>27</v>
      </c>
    </row>
    <row r="373" spans="1:1" x14ac:dyDescent="0.25">
      <c r="A373" t="s">
        <v>0</v>
      </c>
    </row>
    <row r="374" spans="1:1" x14ac:dyDescent="0.25">
      <c r="A374" t="s">
        <v>19</v>
      </c>
    </row>
    <row r="375" spans="1:1" x14ac:dyDescent="0.25">
      <c r="A375" t="s">
        <v>49</v>
      </c>
    </row>
    <row r="376" spans="1:1" x14ac:dyDescent="0.25">
      <c r="A376" t="s">
        <v>0</v>
      </c>
    </row>
    <row r="377" spans="1:1" x14ac:dyDescent="0.25">
      <c r="A377" t="s">
        <v>1</v>
      </c>
    </row>
    <row r="378" spans="1:1" x14ac:dyDescent="0.25">
      <c r="A378" t="s">
        <v>0</v>
      </c>
    </row>
    <row r="379" spans="1:1" x14ac:dyDescent="0.25">
      <c r="A379" t="s">
        <v>1</v>
      </c>
    </row>
    <row r="380" spans="1:1" x14ac:dyDescent="0.25">
      <c r="A380" t="s">
        <v>20</v>
      </c>
    </row>
    <row r="381" spans="1:1" x14ac:dyDescent="0.25">
      <c r="A381" t="s">
        <v>42</v>
      </c>
    </row>
    <row r="382" spans="1:1" x14ac:dyDescent="0.25">
      <c r="A382" t="s">
        <v>1</v>
      </c>
    </row>
    <row r="383" spans="1:1" x14ac:dyDescent="0.25">
      <c r="A383" t="s">
        <v>17</v>
      </c>
    </row>
    <row r="384" spans="1:1" x14ac:dyDescent="0.25">
      <c r="A384" t="s">
        <v>30</v>
      </c>
    </row>
    <row r="385" spans="1:1" x14ac:dyDescent="0.25">
      <c r="A385" t="s">
        <v>1</v>
      </c>
    </row>
    <row r="386" spans="1:1" x14ac:dyDescent="0.25">
      <c r="A386" t="s">
        <v>1</v>
      </c>
    </row>
    <row r="387" spans="1:1" x14ac:dyDescent="0.25">
      <c r="A387" t="s">
        <v>0</v>
      </c>
    </row>
    <row r="388" spans="1:1" x14ac:dyDescent="0.25">
      <c r="A388" t="s">
        <v>0</v>
      </c>
    </row>
    <row r="389" spans="1:1" x14ac:dyDescent="0.25">
      <c r="A389" t="s">
        <v>13</v>
      </c>
    </row>
    <row r="390" spans="1:1" x14ac:dyDescent="0.25">
      <c r="A390" t="s">
        <v>8</v>
      </c>
    </row>
    <row r="391" spans="1:1" x14ac:dyDescent="0.25">
      <c r="A391" t="s">
        <v>15</v>
      </c>
    </row>
    <row r="392" spans="1:1" x14ac:dyDescent="0.25">
      <c r="A392" t="s">
        <v>0</v>
      </c>
    </row>
    <row r="393" spans="1:1" x14ac:dyDescent="0.25">
      <c r="A393" t="s">
        <v>20</v>
      </c>
    </row>
    <row r="394" spans="1:1" x14ac:dyDescent="0.25">
      <c r="A394" t="s">
        <v>13</v>
      </c>
    </row>
    <row r="395" spans="1:1" x14ac:dyDescent="0.25">
      <c r="A395" t="s">
        <v>26</v>
      </c>
    </row>
    <row r="396" spans="1:1" x14ac:dyDescent="0.25">
      <c r="A396" t="s">
        <v>0</v>
      </c>
    </row>
    <row r="397" spans="1:1" x14ac:dyDescent="0.25">
      <c r="A397" t="s">
        <v>26</v>
      </c>
    </row>
    <row r="398" spans="1:1" x14ac:dyDescent="0.25">
      <c r="A398" t="s">
        <v>49</v>
      </c>
    </row>
    <row r="399" spans="1:1" x14ac:dyDescent="0.25">
      <c r="A399" t="s">
        <v>0</v>
      </c>
    </row>
    <row r="400" spans="1:1" x14ac:dyDescent="0.25">
      <c r="A400" t="s">
        <v>0</v>
      </c>
    </row>
    <row r="401" spans="1:1" x14ac:dyDescent="0.25">
      <c r="A401" t="s">
        <v>19</v>
      </c>
    </row>
    <row r="402" spans="1:1" x14ac:dyDescent="0.25">
      <c r="A402" t="s">
        <v>1</v>
      </c>
    </row>
    <row r="403" spans="1:1" x14ac:dyDescent="0.25">
      <c r="A403" t="s">
        <v>30</v>
      </c>
    </row>
    <row r="404" spans="1:1" x14ac:dyDescent="0.25">
      <c r="A404" t="s">
        <v>0</v>
      </c>
    </row>
    <row r="405" spans="1:1" x14ac:dyDescent="0.25">
      <c r="A405" t="s">
        <v>12</v>
      </c>
    </row>
    <row r="406" spans="1:1" x14ac:dyDescent="0.25">
      <c r="A406" t="s">
        <v>1</v>
      </c>
    </row>
    <row r="407" spans="1:1" x14ac:dyDescent="0.25">
      <c r="A407" t="s">
        <v>23</v>
      </c>
    </row>
    <row r="408" spans="1:1" x14ac:dyDescent="0.25">
      <c r="A408" t="s">
        <v>0</v>
      </c>
    </row>
    <row r="409" spans="1:1" x14ac:dyDescent="0.25">
      <c r="A409" t="s">
        <v>19</v>
      </c>
    </row>
    <row r="410" spans="1:1" x14ac:dyDescent="0.25">
      <c r="A410" t="s">
        <v>16</v>
      </c>
    </row>
    <row r="411" spans="1:1" x14ac:dyDescent="0.25">
      <c r="A411" t="s">
        <v>1</v>
      </c>
    </row>
    <row r="412" spans="1:1" x14ac:dyDescent="0.25">
      <c r="A412" t="s">
        <v>2</v>
      </c>
    </row>
    <row r="413" spans="1:1" x14ac:dyDescent="0.25">
      <c r="A413" t="s">
        <v>1</v>
      </c>
    </row>
    <row r="414" spans="1:1" x14ac:dyDescent="0.25">
      <c r="A414" t="s">
        <v>34</v>
      </c>
    </row>
    <row r="415" spans="1:1" x14ac:dyDescent="0.25">
      <c r="A415" t="s">
        <v>3</v>
      </c>
    </row>
    <row r="416" spans="1:1" x14ac:dyDescent="0.25">
      <c r="A416" t="s">
        <v>17</v>
      </c>
    </row>
    <row r="417" spans="1:1" x14ac:dyDescent="0.25">
      <c r="A417" t="s">
        <v>1</v>
      </c>
    </row>
    <row r="418" spans="1:1" x14ac:dyDescent="0.25">
      <c r="A418" t="s">
        <v>48</v>
      </c>
    </row>
    <row r="419" spans="1:1" x14ac:dyDescent="0.25">
      <c r="A419" t="s">
        <v>20</v>
      </c>
    </row>
    <row r="420" spans="1:1" x14ac:dyDescent="0.25">
      <c r="A420" t="s">
        <v>22</v>
      </c>
    </row>
    <row r="421" spans="1:1" x14ac:dyDescent="0.25">
      <c r="A421" t="s">
        <v>18</v>
      </c>
    </row>
    <row r="422" spans="1:1" x14ac:dyDescent="0.25">
      <c r="A422" t="s">
        <v>18</v>
      </c>
    </row>
    <row r="423" spans="1:1" x14ac:dyDescent="0.25">
      <c r="A423" t="s">
        <v>70</v>
      </c>
    </row>
    <row r="424" spans="1:1" x14ac:dyDescent="0.25">
      <c r="A424" t="s">
        <v>15</v>
      </c>
    </row>
    <row r="425" spans="1:1" x14ac:dyDescent="0.25">
      <c r="A425" t="s">
        <v>1</v>
      </c>
    </row>
    <row r="426" spans="1:1" x14ac:dyDescent="0.25">
      <c r="A426" t="s">
        <v>16</v>
      </c>
    </row>
    <row r="427" spans="1:1" x14ac:dyDescent="0.25">
      <c r="A427" t="s">
        <v>17</v>
      </c>
    </row>
    <row r="428" spans="1:1" x14ac:dyDescent="0.25">
      <c r="A428" t="s">
        <v>0</v>
      </c>
    </row>
    <row r="429" spans="1:1" x14ac:dyDescent="0.25">
      <c r="A429" t="s">
        <v>15</v>
      </c>
    </row>
    <row r="430" spans="1:1" x14ac:dyDescent="0.25">
      <c r="A430" t="s">
        <v>19</v>
      </c>
    </row>
    <row r="431" spans="1:1" x14ac:dyDescent="0.25">
      <c r="A431" t="s">
        <v>19</v>
      </c>
    </row>
    <row r="432" spans="1:1" x14ac:dyDescent="0.25">
      <c r="A432" t="s">
        <v>20</v>
      </c>
    </row>
    <row r="433" spans="1:1" x14ac:dyDescent="0.25">
      <c r="A433" t="s">
        <v>41</v>
      </c>
    </row>
    <row r="434" spans="1:1" x14ac:dyDescent="0.25">
      <c r="A434" t="s">
        <v>33</v>
      </c>
    </row>
    <row r="435" spans="1:1" x14ac:dyDescent="0.25">
      <c r="A435" t="s">
        <v>34</v>
      </c>
    </row>
    <row r="436" spans="1:1" x14ac:dyDescent="0.25">
      <c r="A436" t="s">
        <v>16</v>
      </c>
    </row>
    <row r="437" spans="1:1" x14ac:dyDescent="0.25">
      <c r="A437" t="s">
        <v>41</v>
      </c>
    </row>
    <row r="438" spans="1:1" x14ac:dyDescent="0.25">
      <c r="A438" t="s">
        <v>1</v>
      </c>
    </row>
    <row r="439" spans="1:1" x14ac:dyDescent="0.25">
      <c r="A439" t="s">
        <v>26</v>
      </c>
    </row>
    <row r="440" spans="1:1" x14ac:dyDescent="0.25">
      <c r="A440" t="s">
        <v>11</v>
      </c>
    </row>
    <row r="441" spans="1:1" x14ac:dyDescent="0.25">
      <c r="A441" t="s">
        <v>1</v>
      </c>
    </row>
    <row r="442" spans="1:1" x14ac:dyDescent="0.25">
      <c r="A442" t="s">
        <v>7</v>
      </c>
    </row>
    <row r="443" spans="1:1" x14ac:dyDescent="0.25">
      <c r="A443" t="s">
        <v>7</v>
      </c>
    </row>
    <row r="444" spans="1:1" x14ac:dyDescent="0.25">
      <c r="A444" t="s">
        <v>19</v>
      </c>
    </row>
    <row r="445" spans="1:1" x14ac:dyDescent="0.25">
      <c r="A445" t="s">
        <v>35</v>
      </c>
    </row>
    <row r="446" spans="1:1" x14ac:dyDescent="0.25">
      <c r="A446" t="s">
        <v>7</v>
      </c>
    </row>
    <row r="447" spans="1:1" x14ac:dyDescent="0.25">
      <c r="A447" t="s">
        <v>8</v>
      </c>
    </row>
    <row r="448" spans="1:1" x14ac:dyDescent="0.25">
      <c r="A448" t="s">
        <v>0</v>
      </c>
    </row>
    <row r="449" spans="1:1" x14ac:dyDescent="0.25">
      <c r="A449" t="s">
        <v>14</v>
      </c>
    </row>
    <row r="450" spans="1:1" x14ac:dyDescent="0.25">
      <c r="A450" t="s">
        <v>27</v>
      </c>
    </row>
    <row r="451" spans="1:1" x14ac:dyDescent="0.25">
      <c r="A451" t="s">
        <v>15</v>
      </c>
    </row>
    <row r="452" spans="1:1" x14ac:dyDescent="0.25">
      <c r="A452" t="s">
        <v>11</v>
      </c>
    </row>
    <row r="453" spans="1:1" x14ac:dyDescent="0.25">
      <c r="A453" t="s">
        <v>30</v>
      </c>
    </row>
    <row r="454" spans="1:1" x14ac:dyDescent="0.25">
      <c r="A454" t="s">
        <v>19</v>
      </c>
    </row>
    <row r="455" spans="1:1" x14ac:dyDescent="0.25">
      <c r="A455" t="s">
        <v>1</v>
      </c>
    </row>
    <row r="456" spans="1:1" x14ac:dyDescent="0.25">
      <c r="A456" t="s">
        <v>27</v>
      </c>
    </row>
    <row r="457" spans="1:1" x14ac:dyDescent="0.25">
      <c r="A457" t="s">
        <v>9</v>
      </c>
    </row>
    <row r="458" spans="1:1" x14ac:dyDescent="0.25">
      <c r="A458" t="s">
        <v>5</v>
      </c>
    </row>
    <row r="459" spans="1:1" x14ac:dyDescent="0.25">
      <c r="A459" t="s">
        <v>13</v>
      </c>
    </row>
    <row r="460" spans="1:1" x14ac:dyDescent="0.25">
      <c r="A460" t="s">
        <v>0</v>
      </c>
    </row>
    <row r="461" spans="1:1" x14ac:dyDescent="0.25">
      <c r="A461" t="s">
        <v>18</v>
      </c>
    </row>
    <row r="462" spans="1:1" x14ac:dyDescent="0.25">
      <c r="A462" t="s">
        <v>0</v>
      </c>
    </row>
    <row r="463" spans="1:1" x14ac:dyDescent="0.25">
      <c r="A463" t="s">
        <v>30</v>
      </c>
    </row>
    <row r="464" spans="1:1" x14ac:dyDescent="0.25">
      <c r="A464" t="s">
        <v>1</v>
      </c>
    </row>
    <row r="465" spans="1:1" x14ac:dyDescent="0.25">
      <c r="A465" t="s">
        <v>71</v>
      </c>
    </row>
    <row r="466" spans="1:1" x14ac:dyDescent="0.25">
      <c r="A466" t="s">
        <v>27</v>
      </c>
    </row>
    <row r="467" spans="1:1" x14ac:dyDescent="0.25">
      <c r="A467" t="s">
        <v>22</v>
      </c>
    </row>
    <row r="468" spans="1:1" x14ac:dyDescent="0.25">
      <c r="A468" t="s">
        <v>15</v>
      </c>
    </row>
    <row r="469" spans="1:1" x14ac:dyDescent="0.25">
      <c r="A469" t="s">
        <v>13</v>
      </c>
    </row>
    <row r="470" spans="1:1" x14ac:dyDescent="0.25">
      <c r="A470" t="s">
        <v>0</v>
      </c>
    </row>
    <row r="471" spans="1:1" x14ac:dyDescent="0.25">
      <c r="A471" t="s">
        <v>0</v>
      </c>
    </row>
    <row r="472" spans="1:1" x14ac:dyDescent="0.25">
      <c r="A472" t="s">
        <v>1</v>
      </c>
    </row>
    <row r="473" spans="1:1" x14ac:dyDescent="0.25">
      <c r="A473" t="s">
        <v>1</v>
      </c>
    </row>
    <row r="474" spans="1:1" x14ac:dyDescent="0.25">
      <c r="A474" t="s">
        <v>20</v>
      </c>
    </row>
    <row r="475" spans="1:1" x14ac:dyDescent="0.25">
      <c r="A475" t="s">
        <v>24</v>
      </c>
    </row>
    <row r="476" spans="1:1" x14ac:dyDescent="0.25">
      <c r="A476" t="s">
        <v>44</v>
      </c>
    </row>
    <row r="477" spans="1:1" x14ac:dyDescent="0.25">
      <c r="A477" t="s">
        <v>1</v>
      </c>
    </row>
    <row r="478" spans="1:1" x14ac:dyDescent="0.25">
      <c r="A478" t="s">
        <v>0</v>
      </c>
    </row>
    <row r="479" spans="1:1" x14ac:dyDescent="0.25">
      <c r="A479" t="s">
        <v>28</v>
      </c>
    </row>
    <row r="480" spans="1:1" x14ac:dyDescent="0.25">
      <c r="A480" t="s">
        <v>0</v>
      </c>
    </row>
    <row r="481" spans="1:1" x14ac:dyDescent="0.25">
      <c r="A481" t="s">
        <v>20</v>
      </c>
    </row>
    <row r="482" spans="1:1" x14ac:dyDescent="0.25">
      <c r="A482" t="s">
        <v>33</v>
      </c>
    </row>
    <row r="483" spans="1:1" x14ac:dyDescent="0.25">
      <c r="A483" t="s">
        <v>37</v>
      </c>
    </row>
    <row r="484" spans="1:1" x14ac:dyDescent="0.25">
      <c r="A484" t="s">
        <v>26</v>
      </c>
    </row>
    <row r="485" spans="1:1" x14ac:dyDescent="0.25">
      <c r="A485" t="s">
        <v>3</v>
      </c>
    </row>
    <row r="486" spans="1:1" x14ac:dyDescent="0.25">
      <c r="A486" t="s">
        <v>44</v>
      </c>
    </row>
    <row r="487" spans="1:1" x14ac:dyDescent="0.25">
      <c r="A487" t="s">
        <v>45</v>
      </c>
    </row>
    <row r="488" spans="1:1" x14ac:dyDescent="0.25">
      <c r="A488" t="s">
        <v>1</v>
      </c>
    </row>
    <row r="489" spans="1:1" x14ac:dyDescent="0.25">
      <c r="A489" t="s">
        <v>20</v>
      </c>
    </row>
    <row r="490" spans="1:1" x14ac:dyDescent="0.25">
      <c r="A490" t="s">
        <v>5</v>
      </c>
    </row>
    <row r="491" spans="1:1" x14ac:dyDescent="0.25">
      <c r="A491" t="s">
        <v>12</v>
      </c>
    </row>
    <row r="492" spans="1:1" x14ac:dyDescent="0.25">
      <c r="A492" t="s">
        <v>13</v>
      </c>
    </row>
    <row r="493" spans="1:1" x14ac:dyDescent="0.25">
      <c r="A493" t="s">
        <v>41</v>
      </c>
    </row>
    <row r="494" spans="1:1" x14ac:dyDescent="0.25">
      <c r="A494" t="s">
        <v>46</v>
      </c>
    </row>
    <row r="495" spans="1:1" x14ac:dyDescent="0.25">
      <c r="A495" t="s">
        <v>15</v>
      </c>
    </row>
    <row r="496" spans="1:1" x14ac:dyDescent="0.25">
      <c r="A496" t="s">
        <v>17</v>
      </c>
    </row>
    <row r="497" spans="1:1" x14ac:dyDescent="0.25">
      <c r="A497" t="s">
        <v>1</v>
      </c>
    </row>
    <row r="498" spans="1:1" x14ac:dyDescent="0.25">
      <c r="A498" t="s">
        <v>53</v>
      </c>
    </row>
    <row r="499" spans="1:1" x14ac:dyDescent="0.25">
      <c r="A499" t="s">
        <v>0</v>
      </c>
    </row>
    <row r="500" spans="1:1" x14ac:dyDescent="0.25">
      <c r="A500" t="s">
        <v>16</v>
      </c>
    </row>
    <row r="501" spans="1:1" x14ac:dyDescent="0.25">
      <c r="A501" t="s">
        <v>15</v>
      </c>
    </row>
    <row r="502" spans="1:1" x14ac:dyDescent="0.25">
      <c r="A502" t="s">
        <v>13</v>
      </c>
    </row>
    <row r="503" spans="1:1" x14ac:dyDescent="0.25">
      <c r="A503" t="s">
        <v>0</v>
      </c>
    </row>
    <row r="504" spans="1:1" x14ac:dyDescent="0.25">
      <c r="A504" t="s">
        <v>10</v>
      </c>
    </row>
    <row r="505" spans="1:1" x14ac:dyDescent="0.25">
      <c r="A505" t="s">
        <v>0</v>
      </c>
    </row>
    <row r="506" spans="1:1" x14ac:dyDescent="0.25">
      <c r="A506" t="s">
        <v>37</v>
      </c>
    </row>
    <row r="507" spans="1:1" x14ac:dyDescent="0.25">
      <c r="A507" t="s">
        <v>51</v>
      </c>
    </row>
    <row r="508" spans="1:1" x14ac:dyDescent="0.25">
      <c r="A508" t="s">
        <v>1</v>
      </c>
    </row>
    <row r="509" spans="1:1" x14ac:dyDescent="0.25">
      <c r="A509" t="s">
        <v>0</v>
      </c>
    </row>
    <row r="510" spans="1:1" x14ac:dyDescent="0.25">
      <c r="A510" t="s">
        <v>11</v>
      </c>
    </row>
    <row r="511" spans="1:1" x14ac:dyDescent="0.25">
      <c r="A511" t="s">
        <v>5</v>
      </c>
    </row>
    <row r="512" spans="1:1" x14ac:dyDescent="0.25">
      <c r="A512" t="s">
        <v>29</v>
      </c>
    </row>
    <row r="513" spans="1:1" x14ac:dyDescent="0.25">
      <c r="A513" t="s">
        <v>15</v>
      </c>
    </row>
    <row r="514" spans="1:1" x14ac:dyDescent="0.25">
      <c r="A514" t="s">
        <v>7</v>
      </c>
    </row>
    <row r="515" spans="1:1" x14ac:dyDescent="0.25">
      <c r="A515" t="s">
        <v>1</v>
      </c>
    </row>
    <row r="516" spans="1:1" x14ac:dyDescent="0.25">
      <c r="A516" t="s">
        <v>1</v>
      </c>
    </row>
    <row r="517" spans="1:1" x14ac:dyDescent="0.25">
      <c r="A517" t="s">
        <v>17</v>
      </c>
    </row>
    <row r="518" spans="1:1" x14ac:dyDescent="0.25">
      <c r="A518" t="s">
        <v>0</v>
      </c>
    </row>
    <row r="519" spans="1:1" x14ac:dyDescent="0.25">
      <c r="A519" t="s">
        <v>8</v>
      </c>
    </row>
    <row r="520" spans="1:1" x14ac:dyDescent="0.25">
      <c r="A520" t="s">
        <v>1</v>
      </c>
    </row>
    <row r="521" spans="1:1" x14ac:dyDescent="0.25">
      <c r="A521" t="s">
        <v>13</v>
      </c>
    </row>
    <row r="522" spans="1:1" x14ac:dyDescent="0.25">
      <c r="A522" t="s">
        <v>13</v>
      </c>
    </row>
    <row r="523" spans="1:1" x14ac:dyDescent="0.25">
      <c r="A523" t="s">
        <v>8</v>
      </c>
    </row>
    <row r="524" spans="1:1" x14ac:dyDescent="0.25">
      <c r="A524" t="s">
        <v>7</v>
      </c>
    </row>
    <row r="525" spans="1:1" x14ac:dyDescent="0.25">
      <c r="A525" t="s">
        <v>1</v>
      </c>
    </row>
    <row r="526" spans="1:1" x14ac:dyDescent="0.25">
      <c r="A526" t="s">
        <v>10</v>
      </c>
    </row>
    <row r="527" spans="1:1" x14ac:dyDescent="0.25">
      <c r="A527" t="s">
        <v>13</v>
      </c>
    </row>
    <row r="528" spans="1:1" x14ac:dyDescent="0.25">
      <c r="A528" t="s">
        <v>0</v>
      </c>
    </row>
    <row r="529" spans="1:1" x14ac:dyDescent="0.25">
      <c r="A529" t="s">
        <v>0</v>
      </c>
    </row>
    <row r="530" spans="1:1" x14ac:dyDescent="0.25">
      <c r="A530" t="s">
        <v>0</v>
      </c>
    </row>
    <row r="531" spans="1:1" x14ac:dyDescent="0.25">
      <c r="A531" t="s">
        <v>0</v>
      </c>
    </row>
    <row r="532" spans="1:1" x14ac:dyDescent="0.25">
      <c r="A532" t="s">
        <v>15</v>
      </c>
    </row>
    <row r="533" spans="1:1" x14ac:dyDescent="0.25">
      <c r="A533" t="s">
        <v>22</v>
      </c>
    </row>
    <row r="534" spans="1:1" x14ac:dyDescent="0.25">
      <c r="A534" t="s">
        <v>15</v>
      </c>
    </row>
    <row r="535" spans="1:1" x14ac:dyDescent="0.25">
      <c r="A535" t="s">
        <v>19</v>
      </c>
    </row>
    <row r="536" spans="1:1" x14ac:dyDescent="0.25">
      <c r="A536" t="s">
        <v>15</v>
      </c>
    </row>
    <row r="537" spans="1:1" x14ac:dyDescent="0.25">
      <c r="A537" t="s">
        <v>13</v>
      </c>
    </row>
    <row r="538" spans="1:1" x14ac:dyDescent="0.25">
      <c r="A538" t="s">
        <v>26</v>
      </c>
    </row>
    <row r="539" spans="1:1" x14ac:dyDescent="0.25">
      <c r="A539" t="s">
        <v>22</v>
      </c>
    </row>
    <row r="540" spans="1:1" x14ac:dyDescent="0.25">
      <c r="A540" t="s">
        <v>13</v>
      </c>
    </row>
    <row r="541" spans="1:1" x14ac:dyDescent="0.25">
      <c r="A541" t="s">
        <v>36</v>
      </c>
    </row>
    <row r="542" spans="1:1" x14ac:dyDescent="0.25">
      <c r="A542" t="s">
        <v>13</v>
      </c>
    </row>
    <row r="543" spans="1:1" x14ac:dyDescent="0.25">
      <c r="A543" t="s">
        <v>15</v>
      </c>
    </row>
    <row r="544" spans="1:1" x14ac:dyDescent="0.25">
      <c r="A544" t="s">
        <v>1</v>
      </c>
    </row>
    <row r="545" spans="1:1" x14ac:dyDescent="0.25">
      <c r="A545" t="s">
        <v>6</v>
      </c>
    </row>
    <row r="546" spans="1:1" x14ac:dyDescent="0.25">
      <c r="A546" t="s">
        <v>15</v>
      </c>
    </row>
    <row r="547" spans="1:1" x14ac:dyDescent="0.25">
      <c r="A547" t="s">
        <v>17</v>
      </c>
    </row>
    <row r="548" spans="1:1" x14ac:dyDescent="0.25">
      <c r="A548" t="s">
        <v>1</v>
      </c>
    </row>
    <row r="549" spans="1:1" x14ac:dyDescent="0.25">
      <c r="A549" t="s">
        <v>1</v>
      </c>
    </row>
    <row r="550" spans="1:1" x14ac:dyDescent="0.25">
      <c r="A550" t="s">
        <v>13</v>
      </c>
    </row>
    <row r="551" spans="1:1" x14ac:dyDescent="0.25">
      <c r="A551" t="s">
        <v>0</v>
      </c>
    </row>
    <row r="552" spans="1:1" x14ac:dyDescent="0.25">
      <c r="A552" t="s">
        <v>1</v>
      </c>
    </row>
    <row r="553" spans="1:1" x14ac:dyDescent="0.25">
      <c r="A553" t="s">
        <v>1</v>
      </c>
    </row>
    <row r="554" spans="1:1" x14ac:dyDescent="0.25">
      <c r="A554" t="s">
        <v>1</v>
      </c>
    </row>
    <row r="555" spans="1:1" x14ac:dyDescent="0.25">
      <c r="A555" t="s">
        <v>43</v>
      </c>
    </row>
    <row r="556" spans="1:1" x14ac:dyDescent="0.25">
      <c r="A556" t="s">
        <v>0</v>
      </c>
    </row>
    <row r="557" spans="1:1" x14ac:dyDescent="0.25">
      <c r="A557" t="s">
        <v>10</v>
      </c>
    </row>
    <row r="558" spans="1:1" x14ac:dyDescent="0.25">
      <c r="A558" t="s">
        <v>2</v>
      </c>
    </row>
    <row r="559" spans="1:1" x14ac:dyDescent="0.25">
      <c r="A559" t="s">
        <v>0</v>
      </c>
    </row>
    <row r="560" spans="1:1" x14ac:dyDescent="0.25">
      <c r="A560" t="s">
        <v>34</v>
      </c>
    </row>
    <row r="561" spans="1:1" x14ac:dyDescent="0.25">
      <c r="A561" t="s">
        <v>0</v>
      </c>
    </row>
    <row r="562" spans="1:1" x14ac:dyDescent="0.25">
      <c r="A562" t="s">
        <v>42</v>
      </c>
    </row>
    <row r="563" spans="1:1" x14ac:dyDescent="0.25">
      <c r="A563" t="s">
        <v>19</v>
      </c>
    </row>
    <row r="564" spans="1:1" x14ac:dyDescent="0.25">
      <c r="A564" t="s">
        <v>10</v>
      </c>
    </row>
    <row r="565" spans="1:1" x14ac:dyDescent="0.25">
      <c r="A565" t="s">
        <v>0</v>
      </c>
    </row>
    <row r="566" spans="1:1" x14ac:dyDescent="0.25">
      <c r="A566" t="s">
        <v>33</v>
      </c>
    </row>
    <row r="567" spans="1:1" x14ac:dyDescent="0.25">
      <c r="A567" t="s">
        <v>36</v>
      </c>
    </row>
    <row r="568" spans="1:1" x14ac:dyDescent="0.25">
      <c r="A568" t="s">
        <v>20</v>
      </c>
    </row>
    <row r="569" spans="1:1" x14ac:dyDescent="0.25">
      <c r="A569" t="s">
        <v>20</v>
      </c>
    </row>
    <row r="570" spans="1:1" x14ac:dyDescent="0.25">
      <c r="A570" t="s">
        <v>3</v>
      </c>
    </row>
    <row r="571" spans="1:1" x14ac:dyDescent="0.25">
      <c r="A571" t="s">
        <v>0</v>
      </c>
    </row>
    <row r="572" spans="1:1" x14ac:dyDescent="0.25">
      <c r="A572" t="s">
        <v>1</v>
      </c>
    </row>
    <row r="573" spans="1:1" x14ac:dyDescent="0.25">
      <c r="A573" t="s">
        <v>36</v>
      </c>
    </row>
    <row r="574" spans="1:1" x14ac:dyDescent="0.25">
      <c r="A574" t="s">
        <v>0</v>
      </c>
    </row>
    <row r="575" spans="1:1" x14ac:dyDescent="0.25">
      <c r="A575" t="s">
        <v>20</v>
      </c>
    </row>
    <row r="576" spans="1:1" x14ac:dyDescent="0.25">
      <c r="A576" t="s">
        <v>34</v>
      </c>
    </row>
    <row r="577" spans="1:1" x14ac:dyDescent="0.25">
      <c r="A577" t="s">
        <v>1</v>
      </c>
    </row>
    <row r="578" spans="1:1" x14ac:dyDescent="0.25">
      <c r="A578" t="s">
        <v>15</v>
      </c>
    </row>
    <row r="579" spans="1:1" x14ac:dyDescent="0.25">
      <c r="A579" t="s">
        <v>8</v>
      </c>
    </row>
    <row r="580" spans="1:1" x14ac:dyDescent="0.25">
      <c r="A580" t="s">
        <v>13</v>
      </c>
    </row>
    <row r="581" spans="1:1" x14ac:dyDescent="0.25">
      <c r="A581" t="s">
        <v>3</v>
      </c>
    </row>
    <row r="582" spans="1:1" x14ac:dyDescent="0.25">
      <c r="A582" t="s">
        <v>1</v>
      </c>
    </row>
    <row r="583" spans="1:1" x14ac:dyDescent="0.25">
      <c r="A583" t="s">
        <v>41</v>
      </c>
    </row>
    <row r="584" spans="1:1" x14ac:dyDescent="0.25">
      <c r="A584" t="s">
        <v>2</v>
      </c>
    </row>
    <row r="585" spans="1:1" x14ac:dyDescent="0.25">
      <c r="A585" t="s">
        <v>0</v>
      </c>
    </row>
    <row r="586" spans="1:1" x14ac:dyDescent="0.25">
      <c r="A586" t="s">
        <v>7</v>
      </c>
    </row>
    <row r="587" spans="1:1" x14ac:dyDescent="0.25">
      <c r="A587" t="s">
        <v>0</v>
      </c>
    </row>
    <row r="588" spans="1:1" x14ac:dyDescent="0.25">
      <c r="A588" t="s">
        <v>0</v>
      </c>
    </row>
    <row r="589" spans="1:1" x14ac:dyDescent="0.25">
      <c r="A589" t="s">
        <v>26</v>
      </c>
    </row>
    <row r="590" spans="1:1" x14ac:dyDescent="0.25">
      <c r="A590" t="s">
        <v>13</v>
      </c>
    </row>
    <row r="591" spans="1:1" x14ac:dyDescent="0.25">
      <c r="A591" t="s">
        <v>11</v>
      </c>
    </row>
    <row r="592" spans="1:1" x14ac:dyDescent="0.25">
      <c r="A592" t="s">
        <v>16</v>
      </c>
    </row>
    <row r="593" spans="1:1" x14ac:dyDescent="0.25">
      <c r="A593" t="s">
        <v>1</v>
      </c>
    </row>
    <row r="594" spans="1:1" x14ac:dyDescent="0.25">
      <c r="A594" t="s">
        <v>22</v>
      </c>
    </row>
    <row r="595" spans="1:1" x14ac:dyDescent="0.25">
      <c r="A595" t="s">
        <v>0</v>
      </c>
    </row>
    <row r="596" spans="1:1" x14ac:dyDescent="0.25">
      <c r="A596" t="s">
        <v>18</v>
      </c>
    </row>
    <row r="597" spans="1:1" x14ac:dyDescent="0.25">
      <c r="A597" t="s">
        <v>8</v>
      </c>
    </row>
    <row r="598" spans="1:1" x14ac:dyDescent="0.25">
      <c r="A598" t="s">
        <v>20</v>
      </c>
    </row>
    <row r="599" spans="1:1" x14ac:dyDescent="0.25">
      <c r="A599" t="s">
        <v>0</v>
      </c>
    </row>
    <row r="600" spans="1:1" x14ac:dyDescent="0.25">
      <c r="A600" t="s">
        <v>17</v>
      </c>
    </row>
    <row r="601" spans="1:1" x14ac:dyDescent="0.25">
      <c r="A601" t="s">
        <v>27</v>
      </c>
    </row>
    <row r="602" spans="1:1" x14ac:dyDescent="0.25">
      <c r="A602" t="s">
        <v>11</v>
      </c>
    </row>
    <row r="603" spans="1:1" x14ac:dyDescent="0.25">
      <c r="A603" t="s">
        <v>5</v>
      </c>
    </row>
    <row r="604" spans="1:1" x14ac:dyDescent="0.25">
      <c r="A604" t="s">
        <v>20</v>
      </c>
    </row>
    <row r="605" spans="1:1" x14ac:dyDescent="0.25">
      <c r="A605" t="s">
        <v>13</v>
      </c>
    </row>
    <row r="606" spans="1:1" x14ac:dyDescent="0.25">
      <c r="A606" t="s">
        <v>28</v>
      </c>
    </row>
    <row r="607" spans="1:1" x14ac:dyDescent="0.25">
      <c r="A607" t="s">
        <v>20</v>
      </c>
    </row>
    <row r="608" spans="1:1" x14ac:dyDescent="0.25">
      <c r="A608" t="s">
        <v>0</v>
      </c>
    </row>
    <row r="609" spans="1:1" x14ac:dyDescent="0.25">
      <c r="A609" t="s">
        <v>0</v>
      </c>
    </row>
    <row r="610" spans="1:1" x14ac:dyDescent="0.25">
      <c r="A610" t="s">
        <v>0</v>
      </c>
    </row>
    <row r="611" spans="1:1" x14ac:dyDescent="0.25">
      <c r="A611" t="s">
        <v>0</v>
      </c>
    </row>
    <row r="612" spans="1:1" x14ac:dyDescent="0.25">
      <c r="A612" t="s">
        <v>34</v>
      </c>
    </row>
    <row r="613" spans="1:1" x14ac:dyDescent="0.25">
      <c r="A613" t="s">
        <v>0</v>
      </c>
    </row>
    <row r="614" spans="1:1" x14ac:dyDescent="0.25">
      <c r="A614" t="s">
        <v>0</v>
      </c>
    </row>
    <row r="615" spans="1:1" x14ac:dyDescent="0.25">
      <c r="A615" t="s">
        <v>17</v>
      </c>
    </row>
    <row r="616" spans="1:1" x14ac:dyDescent="0.25">
      <c r="A616" t="s">
        <v>36</v>
      </c>
    </row>
    <row r="617" spans="1:1" x14ac:dyDescent="0.25">
      <c r="A617" t="s">
        <v>42</v>
      </c>
    </row>
    <row r="618" spans="1:1" x14ac:dyDescent="0.25">
      <c r="A618" t="s">
        <v>28</v>
      </c>
    </row>
    <row r="619" spans="1:1" x14ac:dyDescent="0.25">
      <c r="A619" t="s">
        <v>13</v>
      </c>
    </row>
    <row r="620" spans="1:1" x14ac:dyDescent="0.25">
      <c r="A620" t="s">
        <v>18</v>
      </c>
    </row>
    <row r="621" spans="1:1" x14ac:dyDescent="0.25">
      <c r="A621" t="s">
        <v>22</v>
      </c>
    </row>
    <row r="622" spans="1:1" x14ac:dyDescent="0.25">
      <c r="A622" t="s">
        <v>18</v>
      </c>
    </row>
    <row r="623" spans="1:1" x14ac:dyDescent="0.25">
      <c r="A623" t="s">
        <v>28</v>
      </c>
    </row>
    <row r="624" spans="1:1" x14ac:dyDescent="0.25">
      <c r="A624" t="s">
        <v>7</v>
      </c>
    </row>
    <row r="625" spans="1:1" x14ac:dyDescent="0.25">
      <c r="A625" t="s">
        <v>44</v>
      </c>
    </row>
    <row r="626" spans="1:1" x14ac:dyDescent="0.25">
      <c r="A626" t="s">
        <v>41</v>
      </c>
    </row>
    <row r="627" spans="1:1" x14ac:dyDescent="0.25">
      <c r="A627" t="s">
        <v>0</v>
      </c>
    </row>
    <row r="628" spans="1:1" x14ac:dyDescent="0.25">
      <c r="A628" t="s">
        <v>0</v>
      </c>
    </row>
    <row r="629" spans="1:1" x14ac:dyDescent="0.25">
      <c r="A629" t="s">
        <v>3</v>
      </c>
    </row>
    <row r="630" spans="1:1" x14ac:dyDescent="0.25">
      <c r="A630" t="s">
        <v>30</v>
      </c>
    </row>
    <row r="631" spans="1:1" x14ac:dyDescent="0.25">
      <c r="A631" t="s">
        <v>26</v>
      </c>
    </row>
    <row r="632" spans="1:1" x14ac:dyDescent="0.25">
      <c r="A632" t="s">
        <v>20</v>
      </c>
    </row>
    <row r="633" spans="1:1" x14ac:dyDescent="0.25">
      <c r="A633" t="s">
        <v>52</v>
      </c>
    </row>
    <row r="634" spans="1:1" x14ac:dyDescent="0.25">
      <c r="A634" t="s">
        <v>17</v>
      </c>
    </row>
    <row r="635" spans="1:1" x14ac:dyDescent="0.25">
      <c r="A635" t="s">
        <v>13</v>
      </c>
    </row>
    <row r="636" spans="1:1" x14ac:dyDescent="0.25">
      <c r="A636" t="s">
        <v>7</v>
      </c>
    </row>
    <row r="637" spans="1:1" x14ac:dyDescent="0.25">
      <c r="A637" t="s">
        <v>15</v>
      </c>
    </row>
    <row r="638" spans="1:1" x14ac:dyDescent="0.25">
      <c r="A638" t="s">
        <v>1</v>
      </c>
    </row>
    <row r="639" spans="1:1" x14ac:dyDescent="0.25">
      <c r="A639" t="s">
        <v>7</v>
      </c>
    </row>
    <row r="640" spans="1:1" x14ac:dyDescent="0.25">
      <c r="A640" t="s">
        <v>0</v>
      </c>
    </row>
    <row r="641" spans="1:1" x14ac:dyDescent="0.25">
      <c r="A641" t="s">
        <v>18</v>
      </c>
    </row>
    <row r="642" spans="1:1" x14ac:dyDescent="0.25">
      <c r="A642" t="s">
        <v>44</v>
      </c>
    </row>
    <row r="643" spans="1:1" x14ac:dyDescent="0.25">
      <c r="A643" t="s">
        <v>1</v>
      </c>
    </row>
    <row r="644" spans="1:1" x14ac:dyDescent="0.25">
      <c r="A644" t="s">
        <v>20</v>
      </c>
    </row>
    <row r="645" spans="1:1" x14ac:dyDescent="0.25">
      <c r="A645" t="s">
        <v>36</v>
      </c>
    </row>
    <row r="646" spans="1:1" x14ac:dyDescent="0.25">
      <c r="A646" t="s">
        <v>26</v>
      </c>
    </row>
    <row r="647" spans="1:1" x14ac:dyDescent="0.25">
      <c r="A647" t="s">
        <v>0</v>
      </c>
    </row>
    <row r="648" spans="1:1" x14ac:dyDescent="0.25">
      <c r="A648" t="s">
        <v>49</v>
      </c>
    </row>
    <row r="649" spans="1:1" x14ac:dyDescent="0.25">
      <c r="A649" t="s">
        <v>28</v>
      </c>
    </row>
    <row r="650" spans="1:1" x14ac:dyDescent="0.25">
      <c r="A650" t="s">
        <v>26</v>
      </c>
    </row>
    <row r="651" spans="1:1" x14ac:dyDescent="0.25">
      <c r="A651" t="s">
        <v>0</v>
      </c>
    </row>
    <row r="652" spans="1:1" x14ac:dyDescent="0.25">
      <c r="A652" t="s">
        <v>22</v>
      </c>
    </row>
    <row r="653" spans="1:1" x14ac:dyDescent="0.25">
      <c r="A653" t="s">
        <v>1</v>
      </c>
    </row>
    <row r="654" spans="1:1" x14ac:dyDescent="0.25">
      <c r="A654" t="s">
        <v>28</v>
      </c>
    </row>
    <row r="655" spans="1:1" x14ac:dyDescent="0.25">
      <c r="A655" t="s">
        <v>17</v>
      </c>
    </row>
    <row r="656" spans="1:1" x14ac:dyDescent="0.25">
      <c r="A656" t="s">
        <v>17</v>
      </c>
    </row>
    <row r="657" spans="1:1" x14ac:dyDescent="0.25">
      <c r="A657" t="s">
        <v>5</v>
      </c>
    </row>
    <row r="658" spans="1:1" x14ac:dyDescent="0.25">
      <c r="A658" t="s">
        <v>19</v>
      </c>
    </row>
    <row r="659" spans="1:1" x14ac:dyDescent="0.25">
      <c r="A659" t="s">
        <v>0</v>
      </c>
    </row>
    <row r="660" spans="1:1" x14ac:dyDescent="0.25">
      <c r="A660" t="s">
        <v>13</v>
      </c>
    </row>
    <row r="661" spans="1:1" x14ac:dyDescent="0.25">
      <c r="A661" t="s">
        <v>30</v>
      </c>
    </row>
    <row r="662" spans="1:1" x14ac:dyDescent="0.25">
      <c r="A662" t="s">
        <v>0</v>
      </c>
    </row>
    <row r="663" spans="1:1" x14ac:dyDescent="0.25">
      <c r="A663" t="s">
        <v>0</v>
      </c>
    </row>
    <row r="664" spans="1:1" x14ac:dyDescent="0.25">
      <c r="A664" t="s">
        <v>17</v>
      </c>
    </row>
    <row r="665" spans="1:1" x14ac:dyDescent="0.25">
      <c r="A665" t="s">
        <v>0</v>
      </c>
    </row>
    <row r="666" spans="1:1" x14ac:dyDescent="0.25">
      <c r="A666" t="s">
        <v>2</v>
      </c>
    </row>
    <row r="667" spans="1:1" x14ac:dyDescent="0.25">
      <c r="A667" t="s">
        <v>26</v>
      </c>
    </row>
    <row r="668" spans="1:1" x14ac:dyDescent="0.25">
      <c r="A668" t="s">
        <v>15</v>
      </c>
    </row>
    <row r="669" spans="1:1" x14ac:dyDescent="0.25">
      <c r="A669" t="s">
        <v>20</v>
      </c>
    </row>
    <row r="670" spans="1:1" x14ac:dyDescent="0.25">
      <c r="A670" t="s">
        <v>23</v>
      </c>
    </row>
    <row r="671" spans="1:1" x14ac:dyDescent="0.25">
      <c r="A671" t="s">
        <v>18</v>
      </c>
    </row>
    <row r="672" spans="1:1" x14ac:dyDescent="0.25">
      <c r="A672" t="s">
        <v>70</v>
      </c>
    </row>
    <row r="673" spans="1:1" x14ac:dyDescent="0.25">
      <c r="A673" t="s">
        <v>43</v>
      </c>
    </row>
    <row r="674" spans="1:1" x14ac:dyDescent="0.25">
      <c r="A674" t="s">
        <v>36</v>
      </c>
    </row>
    <row r="675" spans="1:1" x14ac:dyDescent="0.25">
      <c r="A675" t="s">
        <v>0</v>
      </c>
    </row>
    <row r="676" spans="1:1" x14ac:dyDescent="0.25">
      <c r="A676" t="s">
        <v>3</v>
      </c>
    </row>
    <row r="677" spans="1:1" x14ac:dyDescent="0.25">
      <c r="A677" t="s">
        <v>1</v>
      </c>
    </row>
    <row r="678" spans="1:1" x14ac:dyDescent="0.25">
      <c r="A678" t="s">
        <v>26</v>
      </c>
    </row>
    <row r="679" spans="1:1" x14ac:dyDescent="0.25">
      <c r="A679" t="s">
        <v>0</v>
      </c>
    </row>
    <row r="680" spans="1:1" x14ac:dyDescent="0.25">
      <c r="A680" t="s">
        <v>11</v>
      </c>
    </row>
    <row r="681" spans="1:1" x14ac:dyDescent="0.25">
      <c r="A681" t="s">
        <v>11</v>
      </c>
    </row>
    <row r="682" spans="1:1" x14ac:dyDescent="0.25">
      <c r="A682" t="s">
        <v>0</v>
      </c>
    </row>
    <row r="683" spans="1:1" x14ac:dyDescent="0.25">
      <c r="A683" t="s">
        <v>19</v>
      </c>
    </row>
    <row r="684" spans="1:1" x14ac:dyDescent="0.25">
      <c r="A684" t="s">
        <v>17</v>
      </c>
    </row>
    <row r="685" spans="1:1" x14ac:dyDescent="0.25">
      <c r="A685" t="s">
        <v>0</v>
      </c>
    </row>
    <row r="686" spans="1:1" x14ac:dyDescent="0.25">
      <c r="A686" t="s">
        <v>0</v>
      </c>
    </row>
    <row r="687" spans="1:1" x14ac:dyDescent="0.25">
      <c r="A687" t="s">
        <v>34</v>
      </c>
    </row>
    <row r="688" spans="1:1" x14ac:dyDescent="0.25">
      <c r="A688" t="s">
        <v>27</v>
      </c>
    </row>
    <row r="689" spans="1:1" x14ac:dyDescent="0.25">
      <c r="A689" t="s">
        <v>27</v>
      </c>
    </row>
    <row r="690" spans="1:1" x14ac:dyDescent="0.25">
      <c r="A690" t="s">
        <v>30</v>
      </c>
    </row>
    <row r="691" spans="1:1" x14ac:dyDescent="0.25">
      <c r="A691" t="s">
        <v>5</v>
      </c>
    </row>
    <row r="692" spans="1:1" x14ac:dyDescent="0.25">
      <c r="A692" t="s">
        <v>0</v>
      </c>
    </row>
    <row r="693" spans="1:1" x14ac:dyDescent="0.25">
      <c r="A693" t="s">
        <v>16</v>
      </c>
    </row>
    <row r="694" spans="1:1" x14ac:dyDescent="0.25">
      <c r="A694" t="s">
        <v>19</v>
      </c>
    </row>
    <row r="695" spans="1:1" x14ac:dyDescent="0.25">
      <c r="A695" t="s">
        <v>42</v>
      </c>
    </row>
    <row r="696" spans="1:1" x14ac:dyDescent="0.25">
      <c r="A696" t="s">
        <v>3</v>
      </c>
    </row>
    <row r="697" spans="1:1" x14ac:dyDescent="0.25">
      <c r="A697" t="s">
        <v>1</v>
      </c>
    </row>
    <row r="698" spans="1:1" x14ac:dyDescent="0.25">
      <c r="A698" t="s">
        <v>7</v>
      </c>
    </row>
    <row r="699" spans="1:1" x14ac:dyDescent="0.25">
      <c r="A699" t="s">
        <v>0</v>
      </c>
    </row>
    <row r="700" spans="1:1" x14ac:dyDescent="0.25">
      <c r="A700" t="s">
        <v>15</v>
      </c>
    </row>
    <row r="701" spans="1:1" x14ac:dyDescent="0.25">
      <c r="A701" t="s">
        <v>17</v>
      </c>
    </row>
    <row r="702" spans="1:1" x14ac:dyDescent="0.25">
      <c r="A702" t="s">
        <v>22</v>
      </c>
    </row>
    <row r="703" spans="1:1" x14ac:dyDescent="0.25">
      <c r="A703" t="s">
        <v>0</v>
      </c>
    </row>
    <row r="704" spans="1:1" x14ac:dyDescent="0.25">
      <c r="A704" t="s">
        <v>0</v>
      </c>
    </row>
    <row r="705" spans="1:1" x14ac:dyDescent="0.25">
      <c r="A705" t="s">
        <v>26</v>
      </c>
    </row>
    <row r="706" spans="1:1" x14ac:dyDescent="0.25">
      <c r="A706" t="s">
        <v>1</v>
      </c>
    </row>
    <row r="707" spans="1:1" x14ac:dyDescent="0.25">
      <c r="A707" t="s">
        <v>1</v>
      </c>
    </row>
    <row r="708" spans="1:1" x14ac:dyDescent="0.25">
      <c r="A708" t="s">
        <v>0</v>
      </c>
    </row>
    <row r="709" spans="1:1" x14ac:dyDescent="0.25">
      <c r="A709" t="s">
        <v>2</v>
      </c>
    </row>
    <row r="710" spans="1:1" x14ac:dyDescent="0.25">
      <c r="A710" t="s">
        <v>19</v>
      </c>
    </row>
    <row r="711" spans="1:1" x14ac:dyDescent="0.25">
      <c r="A711" t="s">
        <v>0</v>
      </c>
    </row>
    <row r="712" spans="1:1" x14ac:dyDescent="0.25">
      <c r="A712" t="s">
        <v>10</v>
      </c>
    </row>
    <row r="713" spans="1:1" x14ac:dyDescent="0.25">
      <c r="A713" t="s">
        <v>20</v>
      </c>
    </row>
    <row r="714" spans="1:1" x14ac:dyDescent="0.25">
      <c r="A714" t="s">
        <v>1</v>
      </c>
    </row>
    <row r="715" spans="1:1" x14ac:dyDescent="0.25">
      <c r="A715" t="s">
        <v>28</v>
      </c>
    </row>
    <row r="716" spans="1:1" x14ac:dyDescent="0.25">
      <c r="A716" t="s">
        <v>18</v>
      </c>
    </row>
    <row r="717" spans="1:1" x14ac:dyDescent="0.25">
      <c r="A717" t="s">
        <v>29</v>
      </c>
    </row>
    <row r="718" spans="1:1" x14ac:dyDescent="0.25">
      <c r="A718" t="s">
        <v>27</v>
      </c>
    </row>
    <row r="719" spans="1:1" x14ac:dyDescent="0.25">
      <c r="A719" t="s">
        <v>50</v>
      </c>
    </row>
    <row r="720" spans="1:1" x14ac:dyDescent="0.25">
      <c r="A720" t="s">
        <v>0</v>
      </c>
    </row>
    <row r="721" spans="1:1" x14ac:dyDescent="0.25">
      <c r="A721" t="s">
        <v>5</v>
      </c>
    </row>
    <row r="722" spans="1:1" x14ac:dyDescent="0.25">
      <c r="A722" t="s">
        <v>24</v>
      </c>
    </row>
    <row r="723" spans="1:1" x14ac:dyDescent="0.25">
      <c r="A723" t="s">
        <v>15</v>
      </c>
    </row>
    <row r="724" spans="1:1" x14ac:dyDescent="0.25">
      <c r="A724" t="s">
        <v>11</v>
      </c>
    </row>
    <row r="725" spans="1:1" x14ac:dyDescent="0.25">
      <c r="A725" t="s">
        <v>1</v>
      </c>
    </row>
    <row r="726" spans="1:1" x14ac:dyDescent="0.25">
      <c r="A726" t="s">
        <v>0</v>
      </c>
    </row>
    <row r="727" spans="1:1" x14ac:dyDescent="0.25">
      <c r="A727" t="s">
        <v>7</v>
      </c>
    </row>
    <row r="728" spans="1:1" x14ac:dyDescent="0.25">
      <c r="A728" t="s">
        <v>28</v>
      </c>
    </row>
    <row r="729" spans="1:1" x14ac:dyDescent="0.25">
      <c r="A729" t="s">
        <v>0</v>
      </c>
    </row>
    <row r="730" spans="1:1" x14ac:dyDescent="0.25">
      <c r="A730" t="s">
        <v>10</v>
      </c>
    </row>
    <row r="731" spans="1:1" x14ac:dyDescent="0.25">
      <c r="A731" t="s">
        <v>13</v>
      </c>
    </row>
    <row r="732" spans="1:1" x14ac:dyDescent="0.25">
      <c r="A732" t="s">
        <v>3</v>
      </c>
    </row>
    <row r="733" spans="1:1" x14ac:dyDescent="0.25">
      <c r="A733" t="s">
        <v>2</v>
      </c>
    </row>
    <row r="734" spans="1:1" x14ac:dyDescent="0.25">
      <c r="A734" t="s">
        <v>44</v>
      </c>
    </row>
    <row r="735" spans="1:1" x14ac:dyDescent="0.25">
      <c r="A735" t="s">
        <v>28</v>
      </c>
    </row>
    <row r="736" spans="1:1" x14ac:dyDescent="0.25">
      <c r="A736" t="s">
        <v>0</v>
      </c>
    </row>
    <row r="737" spans="1:1" x14ac:dyDescent="0.25">
      <c r="A737" t="s">
        <v>0</v>
      </c>
    </row>
    <row r="738" spans="1:1" x14ac:dyDescent="0.25">
      <c r="A738" t="s">
        <v>49</v>
      </c>
    </row>
    <row r="739" spans="1:1" x14ac:dyDescent="0.25">
      <c r="A739" t="s">
        <v>13</v>
      </c>
    </row>
    <row r="740" spans="1:1" x14ac:dyDescent="0.25">
      <c r="A740" t="s">
        <v>17</v>
      </c>
    </row>
    <row r="741" spans="1:1" x14ac:dyDescent="0.25">
      <c r="A741" t="s">
        <v>10</v>
      </c>
    </row>
    <row r="742" spans="1:1" x14ac:dyDescent="0.25">
      <c r="A742" t="s">
        <v>2</v>
      </c>
    </row>
    <row r="743" spans="1:1" x14ac:dyDescent="0.25">
      <c r="A743" t="s">
        <v>30</v>
      </c>
    </row>
    <row r="744" spans="1:1" x14ac:dyDescent="0.25">
      <c r="A744" t="s">
        <v>18</v>
      </c>
    </row>
    <row r="745" spans="1:1" x14ac:dyDescent="0.25">
      <c r="A745" t="s">
        <v>61</v>
      </c>
    </row>
    <row r="746" spans="1:1" x14ac:dyDescent="0.25">
      <c r="A746" t="s">
        <v>29</v>
      </c>
    </row>
    <row r="747" spans="1:1" x14ac:dyDescent="0.25">
      <c r="A747" t="s">
        <v>15</v>
      </c>
    </row>
    <row r="748" spans="1:1" x14ac:dyDescent="0.25">
      <c r="A748" t="s">
        <v>15</v>
      </c>
    </row>
    <row r="749" spans="1:1" x14ac:dyDescent="0.25">
      <c r="A749" t="s">
        <v>1</v>
      </c>
    </row>
    <row r="750" spans="1:1" x14ac:dyDescent="0.25">
      <c r="A750" t="s">
        <v>19</v>
      </c>
    </row>
    <row r="751" spans="1:1" x14ac:dyDescent="0.25">
      <c r="A751" t="s">
        <v>4</v>
      </c>
    </row>
    <row r="752" spans="1:1" x14ac:dyDescent="0.25">
      <c r="A752" t="s">
        <v>5</v>
      </c>
    </row>
    <row r="753" spans="1:1" x14ac:dyDescent="0.25">
      <c r="A753" t="s">
        <v>41</v>
      </c>
    </row>
    <row r="754" spans="1:1" x14ac:dyDescent="0.25">
      <c r="A754" t="s">
        <v>15</v>
      </c>
    </row>
    <row r="755" spans="1:1" x14ac:dyDescent="0.25">
      <c r="A755" t="s">
        <v>0</v>
      </c>
    </row>
    <row r="756" spans="1:1" x14ac:dyDescent="0.25">
      <c r="A756" t="s">
        <v>18</v>
      </c>
    </row>
    <row r="757" spans="1:1" x14ac:dyDescent="0.25">
      <c r="A757" t="s">
        <v>15</v>
      </c>
    </row>
    <row r="758" spans="1:1" x14ac:dyDescent="0.25">
      <c r="A758" t="s">
        <v>2</v>
      </c>
    </row>
    <row r="759" spans="1:1" x14ac:dyDescent="0.25">
      <c r="A759" t="s">
        <v>17</v>
      </c>
    </row>
    <row r="760" spans="1:1" x14ac:dyDescent="0.25">
      <c r="A760" t="s">
        <v>18</v>
      </c>
    </row>
    <row r="761" spans="1:1" x14ac:dyDescent="0.25">
      <c r="A761" t="s">
        <v>37</v>
      </c>
    </row>
    <row r="762" spans="1:1" x14ac:dyDescent="0.25">
      <c r="A762" t="s">
        <v>17</v>
      </c>
    </row>
    <row r="763" spans="1:1" x14ac:dyDescent="0.25">
      <c r="A763" t="s">
        <v>14</v>
      </c>
    </row>
    <row r="764" spans="1:1" x14ac:dyDescent="0.25">
      <c r="A764" t="s">
        <v>37</v>
      </c>
    </row>
    <row r="765" spans="1:1" x14ac:dyDescent="0.25">
      <c r="A765" t="s">
        <v>53</v>
      </c>
    </row>
    <row r="766" spans="1:1" x14ac:dyDescent="0.25">
      <c r="A766" t="s">
        <v>15</v>
      </c>
    </row>
    <row r="767" spans="1:1" x14ac:dyDescent="0.25">
      <c r="A767" t="s">
        <v>0</v>
      </c>
    </row>
    <row r="768" spans="1:1" x14ac:dyDescent="0.25">
      <c r="A768" t="s">
        <v>12</v>
      </c>
    </row>
    <row r="769" spans="1:1" x14ac:dyDescent="0.25">
      <c r="A769" t="s">
        <v>6</v>
      </c>
    </row>
    <row r="770" spans="1:1" x14ac:dyDescent="0.25">
      <c r="A770" t="s">
        <v>19</v>
      </c>
    </row>
    <row r="771" spans="1:1" x14ac:dyDescent="0.25">
      <c r="A771" t="s">
        <v>8</v>
      </c>
    </row>
    <row r="772" spans="1:1" x14ac:dyDescent="0.25">
      <c r="A772" t="s">
        <v>17</v>
      </c>
    </row>
    <row r="773" spans="1:1" x14ac:dyDescent="0.25">
      <c r="A773" t="s">
        <v>36</v>
      </c>
    </row>
    <row r="774" spans="1:1" x14ac:dyDescent="0.25">
      <c r="A774" t="s">
        <v>19</v>
      </c>
    </row>
    <row r="775" spans="1:1" x14ac:dyDescent="0.25">
      <c r="A775" t="s">
        <v>30</v>
      </c>
    </row>
    <row r="776" spans="1:1" x14ac:dyDescent="0.25">
      <c r="A776" t="s">
        <v>10</v>
      </c>
    </row>
    <row r="777" spans="1:1" x14ac:dyDescent="0.25">
      <c r="A777" t="s">
        <v>13</v>
      </c>
    </row>
    <row r="778" spans="1:1" x14ac:dyDescent="0.25">
      <c r="A778" t="s">
        <v>15</v>
      </c>
    </row>
    <row r="779" spans="1:1" x14ac:dyDescent="0.25">
      <c r="A779" t="s">
        <v>44</v>
      </c>
    </row>
    <row r="780" spans="1:1" x14ac:dyDescent="0.25">
      <c r="A780" t="s">
        <v>30</v>
      </c>
    </row>
    <row r="781" spans="1:1" x14ac:dyDescent="0.25">
      <c r="A781" t="s">
        <v>20</v>
      </c>
    </row>
    <row r="782" spans="1:1" x14ac:dyDescent="0.25">
      <c r="A782" t="s">
        <v>18</v>
      </c>
    </row>
    <row r="783" spans="1:1" x14ac:dyDescent="0.25">
      <c r="A783" t="s">
        <v>20</v>
      </c>
    </row>
    <row r="784" spans="1:1" x14ac:dyDescent="0.25">
      <c r="A784" t="s">
        <v>0</v>
      </c>
    </row>
    <row r="785" spans="1:1" x14ac:dyDescent="0.25">
      <c r="A785" t="s">
        <v>15</v>
      </c>
    </row>
    <row r="786" spans="1:1" x14ac:dyDescent="0.25">
      <c r="A786" t="s">
        <v>13</v>
      </c>
    </row>
    <row r="787" spans="1:1" x14ac:dyDescent="0.25">
      <c r="A787" t="s">
        <v>8</v>
      </c>
    </row>
    <row r="788" spans="1:1" x14ac:dyDescent="0.25">
      <c r="A788" t="s">
        <v>11</v>
      </c>
    </row>
    <row r="789" spans="1:1" x14ac:dyDescent="0.25">
      <c r="A789" t="s">
        <v>0</v>
      </c>
    </row>
    <row r="790" spans="1:1" x14ac:dyDescent="0.25">
      <c r="A790" t="s">
        <v>0</v>
      </c>
    </row>
    <row r="791" spans="1:1" x14ac:dyDescent="0.25">
      <c r="A791" t="s">
        <v>1</v>
      </c>
    </row>
    <row r="792" spans="1:1" x14ac:dyDescent="0.25">
      <c r="A792" t="s">
        <v>20</v>
      </c>
    </row>
    <row r="793" spans="1:1" x14ac:dyDescent="0.25">
      <c r="A793" t="s">
        <v>8</v>
      </c>
    </row>
    <row r="794" spans="1:1" x14ac:dyDescent="0.25">
      <c r="A794" t="s">
        <v>0</v>
      </c>
    </row>
    <row r="795" spans="1:1" x14ac:dyDescent="0.25">
      <c r="A795" t="s">
        <v>8</v>
      </c>
    </row>
    <row r="796" spans="1:1" x14ac:dyDescent="0.25">
      <c r="A796" t="s">
        <v>30</v>
      </c>
    </row>
    <row r="797" spans="1:1" x14ac:dyDescent="0.25">
      <c r="A797" t="s">
        <v>14</v>
      </c>
    </row>
    <row r="798" spans="1:1" x14ac:dyDescent="0.25">
      <c r="A798" t="s">
        <v>8</v>
      </c>
    </row>
    <row r="799" spans="1:1" x14ac:dyDescent="0.25">
      <c r="A799" t="s">
        <v>3</v>
      </c>
    </row>
    <row r="800" spans="1:1" x14ac:dyDescent="0.25">
      <c r="A800" t="s">
        <v>27</v>
      </c>
    </row>
    <row r="801" spans="1:1" x14ac:dyDescent="0.25">
      <c r="A801" t="s">
        <v>0</v>
      </c>
    </row>
    <row r="802" spans="1:1" x14ac:dyDescent="0.25">
      <c r="A802" t="s">
        <v>19</v>
      </c>
    </row>
    <row r="803" spans="1:1" x14ac:dyDescent="0.25">
      <c r="A803" t="s">
        <v>0</v>
      </c>
    </row>
    <row r="804" spans="1:1" x14ac:dyDescent="0.25">
      <c r="A804" t="s">
        <v>15</v>
      </c>
    </row>
    <row r="805" spans="1:1" x14ac:dyDescent="0.25">
      <c r="A805" t="s">
        <v>13</v>
      </c>
    </row>
    <row r="806" spans="1:1" x14ac:dyDescent="0.25">
      <c r="A806" t="s">
        <v>43</v>
      </c>
    </row>
    <row r="807" spans="1:1" x14ac:dyDescent="0.25">
      <c r="A807" t="s">
        <v>28</v>
      </c>
    </row>
    <row r="808" spans="1:1" x14ac:dyDescent="0.25">
      <c r="A808" t="s">
        <v>17</v>
      </c>
    </row>
    <row r="809" spans="1:1" x14ac:dyDescent="0.25">
      <c r="A809" t="s">
        <v>15</v>
      </c>
    </row>
    <row r="810" spans="1:1" x14ac:dyDescent="0.25">
      <c r="A810" t="s">
        <v>0</v>
      </c>
    </row>
    <row r="811" spans="1:1" x14ac:dyDescent="0.25">
      <c r="A811" t="s">
        <v>12</v>
      </c>
    </row>
    <row r="812" spans="1:1" x14ac:dyDescent="0.25">
      <c r="A812" t="s">
        <v>28</v>
      </c>
    </row>
    <row r="813" spans="1:1" x14ac:dyDescent="0.25">
      <c r="A813" t="s">
        <v>3</v>
      </c>
    </row>
    <row r="814" spans="1:1" x14ac:dyDescent="0.25">
      <c r="A814" t="s">
        <v>33</v>
      </c>
    </row>
    <row r="815" spans="1:1" x14ac:dyDescent="0.25">
      <c r="A815" t="s">
        <v>5</v>
      </c>
    </row>
    <row r="816" spans="1:1" x14ac:dyDescent="0.25">
      <c r="A816" t="s">
        <v>1</v>
      </c>
    </row>
    <row r="817" spans="1:1" x14ac:dyDescent="0.25">
      <c r="A817" t="s">
        <v>2</v>
      </c>
    </row>
    <row r="818" spans="1:1" x14ac:dyDescent="0.25">
      <c r="A818" t="s">
        <v>19</v>
      </c>
    </row>
    <row r="819" spans="1:1" x14ac:dyDescent="0.25">
      <c r="A819" t="s">
        <v>19</v>
      </c>
    </row>
    <row r="820" spans="1:1" x14ac:dyDescent="0.25">
      <c r="A820" t="s">
        <v>19</v>
      </c>
    </row>
    <row r="821" spans="1:1" x14ac:dyDescent="0.25">
      <c r="A821" t="s">
        <v>30</v>
      </c>
    </row>
    <row r="822" spans="1:1" x14ac:dyDescent="0.25">
      <c r="A822" t="s">
        <v>8</v>
      </c>
    </row>
    <row r="823" spans="1:1" x14ac:dyDescent="0.25">
      <c r="A823" t="s">
        <v>19</v>
      </c>
    </row>
    <row r="824" spans="1:1" x14ac:dyDescent="0.25">
      <c r="A824" t="s">
        <v>3</v>
      </c>
    </row>
    <row r="825" spans="1:1" x14ac:dyDescent="0.25">
      <c r="A825" t="s">
        <v>3</v>
      </c>
    </row>
    <row r="826" spans="1:1" x14ac:dyDescent="0.25">
      <c r="A826" t="s">
        <v>26</v>
      </c>
    </row>
    <row r="827" spans="1:1" x14ac:dyDescent="0.25">
      <c r="A827" t="s">
        <v>20</v>
      </c>
    </row>
    <row r="828" spans="1:1" x14ac:dyDescent="0.25">
      <c r="A828" t="s">
        <v>30</v>
      </c>
    </row>
    <row r="829" spans="1:1" x14ac:dyDescent="0.25">
      <c r="A829" t="s">
        <v>19</v>
      </c>
    </row>
    <row r="830" spans="1:1" x14ac:dyDescent="0.25">
      <c r="A830" t="s">
        <v>19</v>
      </c>
    </row>
    <row r="831" spans="1:1" x14ac:dyDescent="0.25">
      <c r="A831" t="s">
        <v>2</v>
      </c>
    </row>
    <row r="832" spans="1:1" x14ac:dyDescent="0.25">
      <c r="A832" t="s">
        <v>0</v>
      </c>
    </row>
    <row r="833" spans="1:1" x14ac:dyDescent="0.25">
      <c r="A833" t="s">
        <v>19</v>
      </c>
    </row>
    <row r="834" spans="1:1" x14ac:dyDescent="0.25">
      <c r="A834" t="s">
        <v>18</v>
      </c>
    </row>
    <row r="835" spans="1:1" x14ac:dyDescent="0.25">
      <c r="A835" t="s">
        <v>15</v>
      </c>
    </row>
    <row r="836" spans="1:1" x14ac:dyDescent="0.25">
      <c r="A836" t="s">
        <v>13</v>
      </c>
    </row>
    <row r="837" spans="1:1" x14ac:dyDescent="0.25">
      <c r="A837" t="s">
        <v>15</v>
      </c>
    </row>
    <row r="838" spans="1:1" x14ac:dyDescent="0.25">
      <c r="A838" t="s">
        <v>30</v>
      </c>
    </row>
    <row r="839" spans="1:1" x14ac:dyDescent="0.25">
      <c r="A839" t="s">
        <v>0</v>
      </c>
    </row>
    <row r="840" spans="1:1" x14ac:dyDescent="0.25">
      <c r="A840" t="s">
        <v>27</v>
      </c>
    </row>
    <row r="841" spans="1:1" x14ac:dyDescent="0.25">
      <c r="A841" t="s">
        <v>10</v>
      </c>
    </row>
    <row r="842" spans="1:1" x14ac:dyDescent="0.25">
      <c r="A842" t="s">
        <v>10</v>
      </c>
    </row>
    <row r="843" spans="1:1" x14ac:dyDescent="0.25">
      <c r="A843" t="s">
        <v>28</v>
      </c>
    </row>
    <row r="844" spans="1:1" x14ac:dyDescent="0.25">
      <c r="A844" t="s">
        <v>34</v>
      </c>
    </row>
    <row r="845" spans="1:1" x14ac:dyDescent="0.25">
      <c r="A845" t="s">
        <v>13</v>
      </c>
    </row>
    <row r="846" spans="1:1" x14ac:dyDescent="0.25">
      <c r="A846" t="s">
        <v>0</v>
      </c>
    </row>
    <row r="847" spans="1:1" x14ac:dyDescent="0.25">
      <c r="A847" t="s">
        <v>46</v>
      </c>
    </row>
    <row r="848" spans="1:1" x14ac:dyDescent="0.25">
      <c r="A848" t="s">
        <v>0</v>
      </c>
    </row>
    <row r="849" spans="1:1" x14ac:dyDescent="0.25">
      <c r="A849" t="s">
        <v>0</v>
      </c>
    </row>
    <row r="850" spans="1:1" x14ac:dyDescent="0.25">
      <c r="A850" t="s">
        <v>28</v>
      </c>
    </row>
    <row r="851" spans="1:1" x14ac:dyDescent="0.25">
      <c r="A851" t="s">
        <v>12</v>
      </c>
    </row>
    <row r="852" spans="1:1" x14ac:dyDescent="0.25">
      <c r="A852" t="s">
        <v>20</v>
      </c>
    </row>
    <row r="853" spans="1:1" x14ac:dyDescent="0.25">
      <c r="A853" t="s">
        <v>3</v>
      </c>
    </row>
    <row r="854" spans="1:1" x14ac:dyDescent="0.25">
      <c r="A854" t="s">
        <v>7</v>
      </c>
    </row>
    <row r="855" spans="1:1" x14ac:dyDescent="0.25">
      <c r="A855" t="s">
        <v>18</v>
      </c>
    </row>
    <row r="856" spans="1:1" x14ac:dyDescent="0.25">
      <c r="A856" t="s">
        <v>13</v>
      </c>
    </row>
    <row r="857" spans="1:1" x14ac:dyDescent="0.25">
      <c r="A857" t="s">
        <v>19</v>
      </c>
    </row>
    <row r="858" spans="1:1" x14ac:dyDescent="0.25">
      <c r="A858" t="s">
        <v>47</v>
      </c>
    </row>
    <row r="859" spans="1:1" x14ac:dyDescent="0.25">
      <c r="A859" t="s">
        <v>18</v>
      </c>
    </row>
    <row r="860" spans="1:1" x14ac:dyDescent="0.25">
      <c r="A860" t="s">
        <v>2</v>
      </c>
    </row>
    <row r="861" spans="1:1" x14ac:dyDescent="0.25">
      <c r="A861" t="s">
        <v>3</v>
      </c>
    </row>
    <row r="862" spans="1:1" x14ac:dyDescent="0.25">
      <c r="A862" t="s">
        <v>13</v>
      </c>
    </row>
    <row r="863" spans="1:1" x14ac:dyDescent="0.25">
      <c r="A863" t="s">
        <v>1</v>
      </c>
    </row>
    <row r="864" spans="1:1" x14ac:dyDescent="0.25">
      <c r="A864" t="s">
        <v>29</v>
      </c>
    </row>
    <row r="865" spans="1:1" x14ac:dyDescent="0.25">
      <c r="A865" t="s">
        <v>29</v>
      </c>
    </row>
    <row r="866" spans="1:1" x14ac:dyDescent="0.25">
      <c r="A866" t="s">
        <v>51</v>
      </c>
    </row>
    <row r="867" spans="1:1" x14ac:dyDescent="0.25">
      <c r="A867" t="s">
        <v>3</v>
      </c>
    </row>
    <row r="868" spans="1:1" x14ac:dyDescent="0.25">
      <c r="A868" t="s">
        <v>0</v>
      </c>
    </row>
    <row r="869" spans="1:1" x14ac:dyDescent="0.25">
      <c r="A869" t="s">
        <v>22</v>
      </c>
    </row>
    <row r="870" spans="1:1" x14ac:dyDescent="0.25">
      <c r="A870" t="s">
        <v>1</v>
      </c>
    </row>
    <row r="871" spans="1:1" x14ac:dyDescent="0.25">
      <c r="A871" t="s">
        <v>1</v>
      </c>
    </row>
    <row r="872" spans="1:1" x14ac:dyDescent="0.25">
      <c r="A872" t="s">
        <v>3</v>
      </c>
    </row>
    <row r="873" spans="1:1" x14ac:dyDescent="0.25">
      <c r="A873" t="s">
        <v>6</v>
      </c>
    </row>
    <row r="874" spans="1:1" x14ac:dyDescent="0.25">
      <c r="A874" t="s">
        <v>1</v>
      </c>
    </row>
    <row r="875" spans="1:1" x14ac:dyDescent="0.25">
      <c r="A875" t="s">
        <v>15</v>
      </c>
    </row>
    <row r="876" spans="1:1" x14ac:dyDescent="0.25">
      <c r="A876" t="s">
        <v>26</v>
      </c>
    </row>
    <row r="877" spans="1:1" x14ac:dyDescent="0.25">
      <c r="A877" t="s">
        <v>13</v>
      </c>
    </row>
    <row r="878" spans="1:1" x14ac:dyDescent="0.25">
      <c r="A878" t="s">
        <v>17</v>
      </c>
    </row>
    <row r="879" spans="1:1" x14ac:dyDescent="0.25">
      <c r="A879" t="s">
        <v>0</v>
      </c>
    </row>
    <row r="880" spans="1:1" x14ac:dyDescent="0.25">
      <c r="A880" t="s">
        <v>14</v>
      </c>
    </row>
    <row r="881" spans="1:1" x14ac:dyDescent="0.25">
      <c r="A881" t="s">
        <v>19</v>
      </c>
    </row>
    <row r="882" spans="1:1" x14ac:dyDescent="0.25">
      <c r="A882" t="s">
        <v>7</v>
      </c>
    </row>
    <row r="883" spans="1:1" x14ac:dyDescent="0.25">
      <c r="A883" t="s">
        <v>0</v>
      </c>
    </row>
    <row r="884" spans="1:1" x14ac:dyDescent="0.25">
      <c r="A884" t="s">
        <v>0</v>
      </c>
    </row>
    <row r="885" spans="1:1" x14ac:dyDescent="0.25">
      <c r="A885" t="s">
        <v>8</v>
      </c>
    </row>
    <row r="886" spans="1:1" x14ac:dyDescent="0.25">
      <c r="A886" t="s">
        <v>13</v>
      </c>
    </row>
    <row r="887" spans="1:1" x14ac:dyDescent="0.25">
      <c r="A887" t="s">
        <v>20</v>
      </c>
    </row>
    <row r="888" spans="1:1" x14ac:dyDescent="0.25">
      <c r="A888" t="s">
        <v>0</v>
      </c>
    </row>
    <row r="889" spans="1:1" x14ac:dyDescent="0.25">
      <c r="A889" t="s">
        <v>1</v>
      </c>
    </row>
    <row r="890" spans="1:1" x14ac:dyDescent="0.25">
      <c r="A890" t="s">
        <v>0</v>
      </c>
    </row>
    <row r="891" spans="1:1" x14ac:dyDescent="0.25">
      <c r="A891" t="s">
        <v>0</v>
      </c>
    </row>
    <row r="892" spans="1:1" x14ac:dyDescent="0.25">
      <c r="A892" t="s">
        <v>26</v>
      </c>
    </row>
    <row r="893" spans="1:1" x14ac:dyDescent="0.25">
      <c r="A893" t="s">
        <v>13</v>
      </c>
    </row>
    <row r="894" spans="1:1" x14ac:dyDescent="0.25">
      <c r="A894" t="s">
        <v>11</v>
      </c>
    </row>
    <row r="895" spans="1:1" x14ac:dyDescent="0.25">
      <c r="A895" t="s">
        <v>26</v>
      </c>
    </row>
    <row r="896" spans="1:1" x14ac:dyDescent="0.25">
      <c r="A896" t="s">
        <v>1</v>
      </c>
    </row>
    <row r="897" spans="1:1" x14ac:dyDescent="0.25">
      <c r="A897" t="s">
        <v>17</v>
      </c>
    </row>
    <row r="898" spans="1:1" x14ac:dyDescent="0.25">
      <c r="A898" t="s">
        <v>11</v>
      </c>
    </row>
    <row r="899" spans="1:1" x14ac:dyDescent="0.25">
      <c r="A899" t="s">
        <v>20</v>
      </c>
    </row>
    <row r="900" spans="1:1" x14ac:dyDescent="0.25">
      <c r="A900" t="s">
        <v>11</v>
      </c>
    </row>
    <row r="901" spans="1:1" x14ac:dyDescent="0.25">
      <c r="A901" t="s">
        <v>0</v>
      </c>
    </row>
    <row r="902" spans="1:1" x14ac:dyDescent="0.25">
      <c r="A902" t="s">
        <v>0</v>
      </c>
    </row>
    <row r="903" spans="1:1" x14ac:dyDescent="0.25">
      <c r="A903" t="s">
        <v>0</v>
      </c>
    </row>
    <row r="904" spans="1:1" x14ac:dyDescent="0.25">
      <c r="A904" t="s">
        <v>28</v>
      </c>
    </row>
    <row r="905" spans="1:1" x14ac:dyDescent="0.25">
      <c r="A905" t="s">
        <v>18</v>
      </c>
    </row>
    <row r="906" spans="1:1" x14ac:dyDescent="0.25">
      <c r="A906" t="s">
        <v>1</v>
      </c>
    </row>
    <row r="907" spans="1:1" x14ac:dyDescent="0.25">
      <c r="A907" t="s">
        <v>1</v>
      </c>
    </row>
    <row r="908" spans="1:1" x14ac:dyDescent="0.25">
      <c r="A908" t="s">
        <v>0</v>
      </c>
    </row>
    <row r="909" spans="1:1" x14ac:dyDescent="0.25">
      <c r="A909" t="s">
        <v>1</v>
      </c>
    </row>
    <row r="910" spans="1:1" x14ac:dyDescent="0.25">
      <c r="A910" t="s">
        <v>47</v>
      </c>
    </row>
    <row r="911" spans="1:1" x14ac:dyDescent="0.25">
      <c r="A911" t="s">
        <v>18</v>
      </c>
    </row>
    <row r="912" spans="1:1" x14ac:dyDescent="0.25">
      <c r="A912" t="s">
        <v>20</v>
      </c>
    </row>
    <row r="913" spans="1:1" x14ac:dyDescent="0.25">
      <c r="A913" t="s">
        <v>0</v>
      </c>
    </row>
    <row r="914" spans="1:1" x14ac:dyDescent="0.25">
      <c r="A914" t="s">
        <v>19</v>
      </c>
    </row>
    <row r="915" spans="1:1" x14ac:dyDescent="0.25">
      <c r="A915" t="s">
        <v>1</v>
      </c>
    </row>
    <row r="916" spans="1:1" x14ac:dyDescent="0.25">
      <c r="A916" t="s">
        <v>12</v>
      </c>
    </row>
    <row r="917" spans="1:1" x14ac:dyDescent="0.25">
      <c r="A917" t="s">
        <v>1</v>
      </c>
    </row>
    <row r="918" spans="1:1" x14ac:dyDescent="0.25">
      <c r="A918" t="s">
        <v>1</v>
      </c>
    </row>
    <row r="919" spans="1:1" x14ac:dyDescent="0.25">
      <c r="A919" t="s">
        <v>0</v>
      </c>
    </row>
    <row r="920" spans="1:1" x14ac:dyDescent="0.25">
      <c r="A920" t="s">
        <v>0</v>
      </c>
    </row>
    <row r="921" spans="1:1" x14ac:dyDescent="0.25">
      <c r="A921" t="s">
        <v>33</v>
      </c>
    </row>
    <row r="922" spans="1:1" x14ac:dyDescent="0.25">
      <c r="A922" t="s">
        <v>0</v>
      </c>
    </row>
    <row r="923" spans="1:1" x14ac:dyDescent="0.25">
      <c r="A923" t="s">
        <v>19</v>
      </c>
    </row>
    <row r="924" spans="1:1" x14ac:dyDescent="0.25">
      <c r="A924" t="s">
        <v>19</v>
      </c>
    </row>
    <row r="925" spans="1:1" x14ac:dyDescent="0.25">
      <c r="A925" t="s">
        <v>46</v>
      </c>
    </row>
    <row r="926" spans="1:1" x14ac:dyDescent="0.25">
      <c r="A926" t="s">
        <v>13</v>
      </c>
    </row>
    <row r="927" spans="1:1" x14ac:dyDescent="0.25">
      <c r="A927" t="s">
        <v>5</v>
      </c>
    </row>
    <row r="928" spans="1:1" x14ac:dyDescent="0.25">
      <c r="A928" t="s">
        <v>10</v>
      </c>
    </row>
    <row r="929" spans="1:1" x14ac:dyDescent="0.25">
      <c r="A929" t="s">
        <v>28</v>
      </c>
    </row>
    <row r="930" spans="1:1" x14ac:dyDescent="0.25">
      <c r="A930" t="s">
        <v>1</v>
      </c>
    </row>
    <row r="931" spans="1:1" x14ac:dyDescent="0.25">
      <c r="A931" t="s">
        <v>16</v>
      </c>
    </row>
    <row r="932" spans="1:1" x14ac:dyDescent="0.25">
      <c r="A932" t="s">
        <v>16</v>
      </c>
    </row>
    <row r="933" spans="1:1" x14ac:dyDescent="0.25">
      <c r="A933" t="s">
        <v>49</v>
      </c>
    </row>
    <row r="934" spans="1:1" x14ac:dyDescent="0.25">
      <c r="A934" t="s">
        <v>0</v>
      </c>
    </row>
    <row r="935" spans="1:1" x14ac:dyDescent="0.25">
      <c r="A935" t="s">
        <v>26</v>
      </c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zoomScale="60" workbookViewId="0">
      <selection activeCell="D6" sqref="D6"/>
    </sheetView>
  </sheetViews>
  <sheetFormatPr defaultColWidth="8.85546875" defaultRowHeight="15" x14ac:dyDescent="0.25"/>
  <cols>
    <col min="1" max="1" width="16" bestFit="1" customWidth="1"/>
    <col min="2" max="2" width="19.85546875" customWidth="1"/>
    <col min="3" max="3" width="18.140625" customWidth="1"/>
    <col min="5" max="5" width="16" style="30" bestFit="1" customWidth="1"/>
    <col min="6" max="6" width="19.42578125" customWidth="1"/>
    <col min="7" max="7" width="21.7109375" customWidth="1"/>
  </cols>
  <sheetData>
    <row r="1" spans="1:7" x14ac:dyDescent="0.25">
      <c r="E1" s="34"/>
      <c r="F1" s="34"/>
    </row>
    <row r="2" spans="1:7" x14ac:dyDescent="0.25">
      <c r="A2" s="36" t="s">
        <v>76</v>
      </c>
      <c r="B2" s="36"/>
      <c r="C2" s="36"/>
      <c r="E2" s="117" t="s">
        <v>79</v>
      </c>
      <c r="F2" s="117"/>
      <c r="G2" s="117"/>
    </row>
    <row r="3" spans="1:7" x14ac:dyDescent="0.25">
      <c r="A3" s="37" t="s">
        <v>64</v>
      </c>
      <c r="B3" s="34" t="s">
        <v>78</v>
      </c>
      <c r="C3" s="38" t="s">
        <v>77</v>
      </c>
      <c r="D3" s="35"/>
      <c r="E3" s="42" t="s">
        <v>65</v>
      </c>
      <c r="F3" s="34" t="s">
        <v>78</v>
      </c>
      <c r="G3" s="38" t="s">
        <v>77</v>
      </c>
    </row>
    <row r="4" spans="1:7" x14ac:dyDescent="0.25">
      <c r="A4" s="31" t="s">
        <v>0</v>
      </c>
      <c r="B4" s="32">
        <v>0.15076923076923077</v>
      </c>
      <c r="C4" s="33">
        <v>147</v>
      </c>
      <c r="D4" s="1"/>
      <c r="E4" s="31" t="s">
        <v>14</v>
      </c>
      <c r="F4" s="32">
        <v>1.4358974358974359E-2</v>
      </c>
      <c r="G4" s="33">
        <v>14</v>
      </c>
    </row>
    <row r="5" spans="1:7" x14ac:dyDescent="0.25">
      <c r="A5" s="31" t="s">
        <v>1</v>
      </c>
      <c r="B5" s="32">
        <v>9.8461538461538461E-2</v>
      </c>
      <c r="C5" s="33">
        <v>96</v>
      </c>
      <c r="D5" s="1"/>
      <c r="E5" s="31" t="s">
        <v>18</v>
      </c>
      <c r="F5" s="32">
        <v>4.5128205128205132E-2</v>
      </c>
      <c r="G5" s="33">
        <v>44</v>
      </c>
    </row>
    <row r="6" spans="1:7" x14ac:dyDescent="0.25">
      <c r="A6" s="31" t="s">
        <v>15</v>
      </c>
      <c r="B6" s="32">
        <v>4.8205128205128206E-2</v>
      </c>
      <c r="C6" s="33">
        <v>47</v>
      </c>
      <c r="D6" s="1"/>
      <c r="E6" s="31" t="s">
        <v>46</v>
      </c>
      <c r="F6" s="32">
        <v>4.1025641025641026E-3</v>
      </c>
      <c r="G6" s="33">
        <v>4</v>
      </c>
    </row>
    <row r="7" spans="1:7" x14ac:dyDescent="0.25">
      <c r="A7" s="31" t="s">
        <v>18</v>
      </c>
      <c r="B7" s="32">
        <v>4.5128205128205132E-2</v>
      </c>
      <c r="C7" s="33">
        <v>44</v>
      </c>
      <c r="D7" s="1"/>
      <c r="E7" s="31" t="s">
        <v>11</v>
      </c>
      <c r="F7" s="32">
        <v>2.9743589743589743E-2</v>
      </c>
      <c r="G7" s="33">
        <v>29</v>
      </c>
    </row>
    <row r="8" spans="1:7" x14ac:dyDescent="0.25">
      <c r="A8" s="31" t="s">
        <v>20</v>
      </c>
      <c r="B8" s="32">
        <v>4.3076923076923075E-2</v>
      </c>
      <c r="C8" s="33">
        <v>42</v>
      </c>
      <c r="D8" s="1"/>
      <c r="E8" s="31" t="s">
        <v>5</v>
      </c>
      <c r="F8" s="32">
        <v>3.0769230769230771E-2</v>
      </c>
      <c r="G8" s="33">
        <v>30</v>
      </c>
    </row>
    <row r="9" spans="1:7" x14ac:dyDescent="0.25">
      <c r="A9" s="31" t="s">
        <v>17</v>
      </c>
      <c r="B9" s="32">
        <v>0.04</v>
      </c>
      <c r="C9" s="33">
        <v>39</v>
      </c>
      <c r="D9" s="1"/>
      <c r="E9" s="31" t="s">
        <v>1</v>
      </c>
      <c r="F9" s="32">
        <v>9.8461538461538461E-2</v>
      </c>
      <c r="G9" s="33">
        <v>96</v>
      </c>
    </row>
    <row r="10" spans="1:7" x14ac:dyDescent="0.25">
      <c r="A10" s="31" t="s">
        <v>28</v>
      </c>
      <c r="B10" s="32">
        <v>3.6923076923076927E-2</v>
      </c>
      <c r="C10" s="33">
        <v>36</v>
      </c>
      <c r="D10" s="1"/>
      <c r="E10" s="31" t="s">
        <v>31</v>
      </c>
      <c r="F10" s="32">
        <v>6.1538461538461538E-3</v>
      </c>
      <c r="G10" s="33">
        <v>6</v>
      </c>
    </row>
    <row r="11" spans="1:7" x14ac:dyDescent="0.25">
      <c r="A11" s="31" t="s">
        <v>19</v>
      </c>
      <c r="B11" s="32">
        <v>3.5897435897435895E-2</v>
      </c>
      <c r="C11" s="33">
        <v>35</v>
      </c>
      <c r="D11" s="1"/>
      <c r="E11" s="31" t="s">
        <v>30</v>
      </c>
      <c r="F11" s="32">
        <v>1.641025641025641E-2</v>
      </c>
      <c r="G11" s="33">
        <v>16</v>
      </c>
    </row>
    <row r="12" spans="1:7" x14ac:dyDescent="0.25">
      <c r="A12" s="31" t="s">
        <v>13</v>
      </c>
      <c r="B12" s="32">
        <v>3.1794871794871796E-2</v>
      </c>
      <c r="C12" s="33">
        <v>31</v>
      </c>
      <c r="D12" s="1"/>
      <c r="E12" s="31" t="s">
        <v>36</v>
      </c>
      <c r="F12" s="32">
        <v>7.1794871794871795E-3</v>
      </c>
      <c r="G12" s="33">
        <v>7</v>
      </c>
    </row>
    <row r="13" spans="1:7" x14ac:dyDescent="0.25">
      <c r="A13" s="31" t="s">
        <v>2</v>
      </c>
      <c r="B13" s="32">
        <v>3.1794871794871796E-2</v>
      </c>
      <c r="C13" s="33">
        <v>31</v>
      </c>
      <c r="D13" s="1"/>
      <c r="E13" s="31" t="s">
        <v>13</v>
      </c>
      <c r="F13" s="32">
        <v>3.1794871794871796E-2</v>
      </c>
      <c r="G13" s="33">
        <v>31</v>
      </c>
    </row>
    <row r="14" spans="1:7" x14ac:dyDescent="0.25">
      <c r="A14" s="31" t="s">
        <v>5</v>
      </c>
      <c r="B14" s="32">
        <v>3.0769230769230771E-2</v>
      </c>
      <c r="C14" s="33">
        <v>30</v>
      </c>
      <c r="D14" s="1"/>
      <c r="E14" s="31" t="s">
        <v>57</v>
      </c>
      <c r="F14" s="32">
        <v>1.0256410256410256E-3</v>
      </c>
      <c r="G14" s="33">
        <v>1</v>
      </c>
    </row>
    <row r="15" spans="1:7" x14ac:dyDescent="0.25">
      <c r="A15" s="31" t="s">
        <v>11</v>
      </c>
      <c r="B15" s="32">
        <v>2.9743589743589743E-2</v>
      </c>
      <c r="C15" s="33">
        <v>29</v>
      </c>
      <c r="D15" s="1"/>
      <c r="E15" s="31" t="s">
        <v>48</v>
      </c>
      <c r="F15" s="32">
        <v>1.0256410256410256E-3</v>
      </c>
      <c r="G15" s="33">
        <v>1</v>
      </c>
    </row>
    <row r="16" spans="1:7" x14ac:dyDescent="0.25">
      <c r="A16" s="31" t="s">
        <v>8</v>
      </c>
      <c r="B16" s="32">
        <v>2.7692307692307693E-2</v>
      </c>
      <c r="C16" s="33">
        <v>27</v>
      </c>
      <c r="D16" s="1"/>
      <c r="E16" s="31" t="s">
        <v>17</v>
      </c>
      <c r="F16" s="32">
        <v>0.04</v>
      </c>
      <c r="G16" s="33">
        <v>39</v>
      </c>
    </row>
    <row r="17" spans="1:7" x14ac:dyDescent="0.25">
      <c r="A17" s="31" t="s">
        <v>7</v>
      </c>
      <c r="B17" s="32">
        <v>2.564102564102564E-2</v>
      </c>
      <c r="C17" s="33">
        <v>25</v>
      </c>
      <c r="D17" s="1"/>
      <c r="E17" s="31" t="s">
        <v>3</v>
      </c>
      <c r="F17" s="32">
        <v>2.1538461538461538E-2</v>
      </c>
      <c r="G17" s="33">
        <v>21</v>
      </c>
    </row>
    <row r="18" spans="1:7" x14ac:dyDescent="0.25">
      <c r="A18" s="31" t="s">
        <v>22</v>
      </c>
      <c r="B18" s="32">
        <v>2.1538461538461538E-2</v>
      </c>
      <c r="C18" s="33">
        <v>21</v>
      </c>
      <c r="D18" s="1"/>
      <c r="E18" s="31" t="s">
        <v>53</v>
      </c>
      <c r="F18" s="32">
        <v>2.0512820512820513E-3</v>
      </c>
      <c r="G18" s="33">
        <v>2</v>
      </c>
    </row>
    <row r="19" spans="1:7" x14ac:dyDescent="0.25">
      <c r="A19" s="31" t="s">
        <v>3</v>
      </c>
      <c r="B19" s="32">
        <v>2.1538461538461538E-2</v>
      </c>
      <c r="C19" s="33">
        <v>21</v>
      </c>
      <c r="D19" s="1"/>
      <c r="E19" s="31" t="s">
        <v>22</v>
      </c>
      <c r="F19" s="32">
        <v>2.1538461538461538E-2</v>
      </c>
      <c r="G19" s="33">
        <v>21</v>
      </c>
    </row>
    <row r="20" spans="1:7" x14ac:dyDescent="0.25">
      <c r="A20" s="31" t="s">
        <v>34</v>
      </c>
      <c r="B20" s="32">
        <v>2.1538461538461538E-2</v>
      </c>
      <c r="C20" s="33">
        <v>21</v>
      </c>
      <c r="D20" s="1"/>
      <c r="E20" s="31" t="s">
        <v>54</v>
      </c>
      <c r="F20" s="32">
        <v>2.0512820512820513E-3</v>
      </c>
      <c r="G20" s="33">
        <v>2</v>
      </c>
    </row>
    <row r="21" spans="1:7" x14ac:dyDescent="0.25">
      <c r="A21" s="31" t="s">
        <v>26</v>
      </c>
      <c r="B21" s="32">
        <v>1.9487179487179488E-2</v>
      </c>
      <c r="C21" s="33">
        <v>19</v>
      </c>
      <c r="D21" s="1"/>
      <c r="E21" s="31" t="s">
        <v>43</v>
      </c>
      <c r="F21" s="32">
        <v>3.0769230769230769E-3</v>
      </c>
      <c r="G21" s="33">
        <v>3</v>
      </c>
    </row>
    <row r="22" spans="1:7" x14ac:dyDescent="0.25">
      <c r="A22" s="31" t="s">
        <v>30</v>
      </c>
      <c r="B22" s="32">
        <v>1.641025641025641E-2</v>
      </c>
      <c r="C22" s="33">
        <v>16</v>
      </c>
      <c r="D22" s="1"/>
      <c r="E22" s="31" t="s">
        <v>32</v>
      </c>
      <c r="F22" s="32">
        <v>4.1025641025641026E-3</v>
      </c>
      <c r="G22" s="33">
        <v>4</v>
      </c>
    </row>
    <row r="23" spans="1:7" x14ac:dyDescent="0.25">
      <c r="A23" s="31" t="s">
        <v>10</v>
      </c>
      <c r="B23" s="32">
        <v>1.641025641025641E-2</v>
      </c>
      <c r="C23" s="33">
        <v>16</v>
      </c>
      <c r="D23" s="1"/>
      <c r="E23" s="31" t="s">
        <v>20</v>
      </c>
      <c r="F23" s="32">
        <v>4.3076923076923075E-2</v>
      </c>
      <c r="G23" s="33">
        <v>42</v>
      </c>
    </row>
    <row r="24" spans="1:7" x14ac:dyDescent="0.25">
      <c r="A24" s="31" t="s">
        <v>41</v>
      </c>
      <c r="B24" s="32">
        <v>1.4358974358974359E-2</v>
      </c>
      <c r="C24" s="33">
        <v>14</v>
      </c>
      <c r="D24" s="1"/>
      <c r="E24" s="31" t="s">
        <v>28</v>
      </c>
      <c r="F24" s="32">
        <v>3.6923076923076927E-2</v>
      </c>
      <c r="G24" s="33">
        <v>36</v>
      </c>
    </row>
    <row r="25" spans="1:7" x14ac:dyDescent="0.25">
      <c r="A25" s="31" t="s">
        <v>27</v>
      </c>
      <c r="B25" s="32">
        <v>1.4358974358974359E-2</v>
      </c>
      <c r="C25" s="33">
        <v>14</v>
      </c>
      <c r="D25" s="1"/>
      <c r="E25" s="31" t="s">
        <v>41</v>
      </c>
      <c r="F25" s="32">
        <v>1.4358974358974359E-2</v>
      </c>
      <c r="G25" s="33">
        <v>14</v>
      </c>
    </row>
    <row r="26" spans="1:7" x14ac:dyDescent="0.25">
      <c r="A26" s="31" t="s">
        <v>14</v>
      </c>
      <c r="B26" s="32">
        <v>1.4358974358974359E-2</v>
      </c>
      <c r="C26" s="33">
        <v>14</v>
      </c>
      <c r="D26" s="1"/>
      <c r="E26" s="31" t="s">
        <v>52</v>
      </c>
      <c r="F26" s="32">
        <v>3.0769230769230769E-3</v>
      </c>
      <c r="G26" s="33">
        <v>3</v>
      </c>
    </row>
    <row r="27" spans="1:7" x14ac:dyDescent="0.25">
      <c r="A27" s="31" t="s">
        <v>12</v>
      </c>
      <c r="B27" s="32">
        <v>1.3333333333333334E-2</v>
      </c>
      <c r="C27" s="33">
        <v>13</v>
      </c>
      <c r="D27" s="1"/>
      <c r="E27" s="31" t="s">
        <v>35</v>
      </c>
      <c r="F27" s="32">
        <v>2.0512820512820513E-3</v>
      </c>
      <c r="G27" s="33">
        <v>2</v>
      </c>
    </row>
    <row r="28" spans="1:7" x14ac:dyDescent="0.25">
      <c r="A28" s="31" t="s">
        <v>42</v>
      </c>
      <c r="B28" s="32">
        <v>1.2307692307692308E-2</v>
      </c>
      <c r="C28" s="33">
        <v>12</v>
      </c>
      <c r="D28" s="1"/>
      <c r="E28" s="31" t="s">
        <v>38</v>
      </c>
      <c r="F28" s="32">
        <v>4.1025641025641026E-3</v>
      </c>
      <c r="G28" s="33">
        <v>4</v>
      </c>
    </row>
    <row r="29" spans="1:7" x14ac:dyDescent="0.25">
      <c r="A29" s="31" t="s">
        <v>25</v>
      </c>
      <c r="B29" s="32">
        <v>1.0256410256410256E-2</v>
      </c>
      <c r="C29" s="33">
        <v>10</v>
      </c>
      <c r="D29" s="1"/>
      <c r="E29" s="31" t="s">
        <v>26</v>
      </c>
      <c r="F29" s="32">
        <v>1.9487179487179488E-2</v>
      </c>
      <c r="G29" s="33">
        <v>19</v>
      </c>
    </row>
    <row r="30" spans="1:7" x14ac:dyDescent="0.25">
      <c r="A30" s="31" t="s">
        <v>16</v>
      </c>
      <c r="B30" s="32">
        <v>1.0256410256410256E-2</v>
      </c>
      <c r="C30" s="33">
        <v>10</v>
      </c>
      <c r="D30" s="1"/>
      <c r="E30" s="31" t="s">
        <v>47</v>
      </c>
      <c r="F30" s="32">
        <v>5.1282051282051282E-3</v>
      </c>
      <c r="G30" s="33">
        <v>5</v>
      </c>
    </row>
    <row r="31" spans="1:7" x14ac:dyDescent="0.25">
      <c r="A31" s="31" t="s">
        <v>29</v>
      </c>
      <c r="B31" s="32">
        <v>8.2051282051282051E-3</v>
      </c>
      <c r="C31" s="33">
        <v>8</v>
      </c>
      <c r="D31" s="1"/>
      <c r="E31" s="31" t="s">
        <v>56</v>
      </c>
      <c r="F31" s="32">
        <v>1.0256410256410256E-3</v>
      </c>
      <c r="G31" s="33">
        <v>1</v>
      </c>
    </row>
    <row r="32" spans="1:7" x14ac:dyDescent="0.25">
      <c r="A32" s="31" t="s">
        <v>37</v>
      </c>
      <c r="B32" s="32">
        <v>8.2051282051282051E-3</v>
      </c>
      <c r="C32" s="33">
        <v>8</v>
      </c>
      <c r="D32" s="1"/>
      <c r="E32" s="31" t="s">
        <v>0</v>
      </c>
      <c r="F32" s="32">
        <v>0.15076923076923077</v>
      </c>
      <c r="G32" s="33">
        <v>147</v>
      </c>
    </row>
    <row r="33" spans="1:7" x14ac:dyDescent="0.25">
      <c r="A33" s="31" t="s">
        <v>36</v>
      </c>
      <c r="B33" s="32">
        <v>7.1794871794871795E-3</v>
      </c>
      <c r="C33" s="33">
        <v>7</v>
      </c>
      <c r="D33" s="1"/>
      <c r="E33" s="31" t="s">
        <v>37</v>
      </c>
      <c r="F33" s="32">
        <v>8.2051282051282051E-3</v>
      </c>
      <c r="G33" s="33">
        <v>8</v>
      </c>
    </row>
    <row r="34" spans="1:7" x14ac:dyDescent="0.25">
      <c r="A34" s="31" t="s">
        <v>50</v>
      </c>
      <c r="B34" s="32">
        <v>7.1794871794871795E-3</v>
      </c>
      <c r="C34" s="33">
        <v>7</v>
      </c>
      <c r="D34" s="1"/>
      <c r="E34" s="31" t="s">
        <v>61</v>
      </c>
      <c r="F34" s="32">
        <v>1.0256410256410256E-3</v>
      </c>
      <c r="G34" s="33">
        <v>1</v>
      </c>
    </row>
    <row r="35" spans="1:7" x14ac:dyDescent="0.25">
      <c r="A35" s="31" t="s">
        <v>31</v>
      </c>
      <c r="B35" s="32">
        <v>6.1538461538461538E-3</v>
      </c>
      <c r="C35" s="33">
        <v>6</v>
      </c>
      <c r="D35" s="1"/>
      <c r="E35" s="31" t="s">
        <v>51</v>
      </c>
      <c r="F35" s="32">
        <v>2.0512820512820513E-3</v>
      </c>
      <c r="G35" s="33">
        <v>2</v>
      </c>
    </row>
    <row r="36" spans="1:7" x14ac:dyDescent="0.25">
      <c r="A36" s="31" t="s">
        <v>44</v>
      </c>
      <c r="B36" s="32">
        <v>6.1538461538461538E-3</v>
      </c>
      <c r="C36" s="33">
        <v>6</v>
      </c>
      <c r="D36" s="1"/>
      <c r="E36" s="31" t="s">
        <v>19</v>
      </c>
      <c r="F36" s="32">
        <v>3.5897435897435895E-2</v>
      </c>
      <c r="G36" s="33">
        <v>35</v>
      </c>
    </row>
    <row r="37" spans="1:7" x14ac:dyDescent="0.25">
      <c r="A37" s="31" t="s">
        <v>4</v>
      </c>
      <c r="B37" s="32">
        <v>5.1282051282051282E-3</v>
      </c>
      <c r="C37" s="33">
        <v>5</v>
      </c>
      <c r="D37" s="1"/>
      <c r="E37" s="31" t="s">
        <v>62</v>
      </c>
      <c r="F37" s="32">
        <v>2.0512820512820513E-3</v>
      </c>
      <c r="G37" s="33">
        <v>2</v>
      </c>
    </row>
    <row r="38" spans="1:7" x14ac:dyDescent="0.25">
      <c r="A38" s="31" t="s">
        <v>47</v>
      </c>
      <c r="B38" s="32">
        <v>5.1282051282051282E-3</v>
      </c>
      <c r="C38" s="33">
        <v>5</v>
      </c>
      <c r="D38" s="1"/>
      <c r="E38" s="31" t="s">
        <v>16</v>
      </c>
      <c r="F38" s="32">
        <v>1.0256410256410256E-2</v>
      </c>
      <c r="G38" s="33">
        <v>10</v>
      </c>
    </row>
    <row r="39" spans="1:7" x14ac:dyDescent="0.25">
      <c r="A39" s="31" t="s">
        <v>9</v>
      </c>
      <c r="B39" s="32">
        <v>5.1282051282051282E-3</v>
      </c>
      <c r="C39" s="33">
        <v>5</v>
      </c>
      <c r="D39" s="1"/>
      <c r="E39" s="31" t="s">
        <v>27</v>
      </c>
      <c r="F39" s="32">
        <v>1.4358974358974359E-2</v>
      </c>
      <c r="G39" s="33">
        <v>14</v>
      </c>
    </row>
    <row r="40" spans="1:7" x14ac:dyDescent="0.25">
      <c r="A40" s="31" t="s">
        <v>32</v>
      </c>
      <c r="B40" s="32">
        <v>4.1025641025641026E-3</v>
      </c>
      <c r="C40" s="33">
        <v>4</v>
      </c>
      <c r="D40" s="1"/>
      <c r="E40" s="31" t="s">
        <v>50</v>
      </c>
      <c r="F40" s="32">
        <v>7.1794871794871795E-3</v>
      </c>
      <c r="G40" s="33">
        <v>7</v>
      </c>
    </row>
    <row r="41" spans="1:7" x14ac:dyDescent="0.25">
      <c r="A41" s="31" t="s">
        <v>46</v>
      </c>
      <c r="B41" s="32">
        <v>4.1025641025641026E-3</v>
      </c>
      <c r="C41" s="33">
        <v>4</v>
      </c>
      <c r="D41" s="1"/>
      <c r="E41" s="31" t="s">
        <v>42</v>
      </c>
      <c r="F41" s="32">
        <v>1.2307692307692308E-2</v>
      </c>
      <c r="G41" s="33">
        <v>12</v>
      </c>
    </row>
    <row r="42" spans="1:7" x14ac:dyDescent="0.25">
      <c r="A42" s="31" t="s">
        <v>38</v>
      </c>
      <c r="B42" s="32">
        <v>4.1025641025641026E-3</v>
      </c>
      <c r="C42" s="33">
        <v>4</v>
      </c>
      <c r="D42" s="1"/>
      <c r="E42" s="31" t="s">
        <v>24</v>
      </c>
      <c r="F42" s="32">
        <v>1.0256410256410256E-3</v>
      </c>
      <c r="G42" s="33">
        <v>1</v>
      </c>
    </row>
    <row r="43" spans="1:7" x14ac:dyDescent="0.25">
      <c r="A43" s="31" t="s">
        <v>39</v>
      </c>
      <c r="B43" s="32">
        <v>3.0769230769230769E-3</v>
      </c>
      <c r="C43" s="33">
        <v>3</v>
      </c>
      <c r="D43" s="1"/>
      <c r="E43" s="31" t="s">
        <v>39</v>
      </c>
      <c r="F43" s="32">
        <v>3.0769230769230769E-3</v>
      </c>
      <c r="G43" s="33">
        <v>3</v>
      </c>
    </row>
    <row r="44" spans="1:7" x14ac:dyDescent="0.25">
      <c r="A44" s="31" t="s">
        <v>49</v>
      </c>
      <c r="B44" s="32">
        <v>3.0769230769230769E-3</v>
      </c>
      <c r="C44" s="33">
        <v>3</v>
      </c>
      <c r="D44" s="1"/>
      <c r="E44" s="31" t="s">
        <v>8</v>
      </c>
      <c r="F44" s="32">
        <v>2.7692307692307693E-2</v>
      </c>
      <c r="G44" s="33">
        <v>27</v>
      </c>
    </row>
    <row r="45" spans="1:7" x14ac:dyDescent="0.25">
      <c r="A45" s="31" t="s">
        <v>52</v>
      </c>
      <c r="B45" s="32">
        <v>3.0769230769230769E-3</v>
      </c>
      <c r="C45" s="33">
        <v>3</v>
      </c>
      <c r="D45" s="1"/>
      <c r="E45" s="31" t="s">
        <v>29</v>
      </c>
      <c r="F45" s="32">
        <v>8.2051282051282051E-3</v>
      </c>
      <c r="G45" s="33">
        <v>8</v>
      </c>
    </row>
    <row r="46" spans="1:7" x14ac:dyDescent="0.25">
      <c r="A46" s="31" t="s">
        <v>43</v>
      </c>
      <c r="B46" s="32">
        <v>3.0769230769230769E-3</v>
      </c>
      <c r="C46" s="33">
        <v>3</v>
      </c>
      <c r="D46" s="1"/>
      <c r="E46" s="31" t="s">
        <v>7</v>
      </c>
      <c r="F46" s="32">
        <v>2.564102564102564E-2</v>
      </c>
      <c r="G46" s="33">
        <v>25</v>
      </c>
    </row>
    <row r="47" spans="1:7" x14ac:dyDescent="0.25">
      <c r="A47" s="31" t="s">
        <v>21</v>
      </c>
      <c r="B47" s="32">
        <v>3.0769230769230769E-3</v>
      </c>
      <c r="C47" s="33">
        <v>3</v>
      </c>
      <c r="D47" s="1"/>
      <c r="E47" s="31" t="s">
        <v>9</v>
      </c>
      <c r="F47" s="32">
        <v>5.1282051282051282E-3</v>
      </c>
      <c r="G47" s="33">
        <v>5</v>
      </c>
    </row>
    <row r="48" spans="1:7" x14ac:dyDescent="0.25">
      <c r="A48" s="31" t="s">
        <v>6</v>
      </c>
      <c r="B48" s="32">
        <v>3.0769230769230769E-3</v>
      </c>
      <c r="C48" s="33">
        <v>3</v>
      </c>
      <c r="D48" s="1"/>
      <c r="E48" s="31" t="s">
        <v>10</v>
      </c>
      <c r="F48" s="32">
        <v>1.641025641025641E-2</v>
      </c>
      <c r="G48" s="33">
        <v>16</v>
      </c>
    </row>
    <row r="49" spans="1:7" x14ac:dyDescent="0.25">
      <c r="A49" s="31" t="s">
        <v>33</v>
      </c>
      <c r="B49" s="32">
        <v>3.0769230769230769E-3</v>
      </c>
      <c r="C49" s="33">
        <v>3</v>
      </c>
      <c r="D49" s="1"/>
      <c r="E49" s="31" t="s">
        <v>6</v>
      </c>
      <c r="F49" s="32">
        <v>3.0769230769230769E-3</v>
      </c>
      <c r="G49" s="33">
        <v>3</v>
      </c>
    </row>
    <row r="50" spans="1:7" x14ac:dyDescent="0.25">
      <c r="A50" s="31" t="s">
        <v>40</v>
      </c>
      <c r="B50" s="32">
        <v>3.0769230769230769E-3</v>
      </c>
      <c r="C50" s="33">
        <v>3</v>
      </c>
      <c r="D50" s="1"/>
      <c r="E50" s="31" t="s">
        <v>12</v>
      </c>
      <c r="F50" s="32">
        <v>1.3333333333333334E-2</v>
      </c>
      <c r="G50" s="33">
        <v>13</v>
      </c>
    </row>
    <row r="51" spans="1:7" x14ac:dyDescent="0.25">
      <c r="A51" s="31" t="s">
        <v>23</v>
      </c>
      <c r="B51" s="32">
        <v>2.0512820512820513E-3</v>
      </c>
      <c r="C51" s="33">
        <v>2</v>
      </c>
      <c r="D51" s="1"/>
      <c r="E51" s="31" t="s">
        <v>44</v>
      </c>
      <c r="F51" s="32">
        <v>6.1538461538461538E-3</v>
      </c>
      <c r="G51" s="33">
        <v>6</v>
      </c>
    </row>
    <row r="52" spans="1:7" x14ac:dyDescent="0.25">
      <c r="A52" s="31" t="s">
        <v>62</v>
      </c>
      <c r="B52" s="32">
        <v>2.0512820512820513E-3</v>
      </c>
      <c r="C52" s="33">
        <v>2</v>
      </c>
      <c r="D52" s="1"/>
      <c r="E52" s="31" t="s">
        <v>21</v>
      </c>
      <c r="F52" s="32">
        <v>3.0769230769230769E-3</v>
      </c>
      <c r="G52" s="33">
        <v>3</v>
      </c>
    </row>
    <row r="53" spans="1:7" x14ac:dyDescent="0.25">
      <c r="A53" s="31" t="s">
        <v>55</v>
      </c>
      <c r="B53" s="32">
        <v>2.0512820512820513E-3</v>
      </c>
      <c r="C53" s="33">
        <v>2</v>
      </c>
      <c r="D53" s="1"/>
      <c r="E53" s="31" t="s">
        <v>45</v>
      </c>
      <c r="F53" s="32">
        <v>2.0512820512820513E-3</v>
      </c>
      <c r="G53" s="33">
        <v>2</v>
      </c>
    </row>
    <row r="54" spans="1:7" x14ac:dyDescent="0.25">
      <c r="A54" s="31" t="s">
        <v>54</v>
      </c>
      <c r="B54" s="32">
        <v>2.0512820512820513E-3</v>
      </c>
      <c r="C54" s="33">
        <v>2</v>
      </c>
      <c r="D54" s="1"/>
      <c r="E54" s="31" t="s">
        <v>4</v>
      </c>
      <c r="F54" s="32">
        <v>5.1282051282051282E-3</v>
      </c>
      <c r="G54" s="33">
        <v>5</v>
      </c>
    </row>
    <row r="55" spans="1:7" x14ac:dyDescent="0.25">
      <c r="A55" s="31" t="s">
        <v>35</v>
      </c>
      <c r="B55" s="32">
        <v>2.0512820512820513E-3</v>
      </c>
      <c r="C55" s="33">
        <v>2</v>
      </c>
      <c r="D55" s="1"/>
      <c r="E55" s="31" t="s">
        <v>49</v>
      </c>
      <c r="F55" s="32">
        <v>3.0769230769230769E-3</v>
      </c>
      <c r="G55" s="33">
        <v>3</v>
      </c>
    </row>
    <row r="56" spans="1:7" x14ac:dyDescent="0.25">
      <c r="A56" s="31" t="s">
        <v>45</v>
      </c>
      <c r="B56" s="32">
        <v>2.0512820512820513E-3</v>
      </c>
      <c r="C56" s="33">
        <v>2</v>
      </c>
      <c r="D56" s="1"/>
      <c r="E56" s="31" t="s">
        <v>34</v>
      </c>
      <c r="F56" s="32">
        <v>2.1538461538461538E-2</v>
      </c>
      <c r="G56" s="33">
        <v>21</v>
      </c>
    </row>
    <row r="57" spans="1:7" x14ac:dyDescent="0.25">
      <c r="A57" s="31" t="s">
        <v>53</v>
      </c>
      <c r="B57" s="32">
        <v>2.0512820512820513E-3</v>
      </c>
      <c r="C57" s="33">
        <v>2</v>
      </c>
      <c r="D57" s="1"/>
      <c r="E57" s="31" t="s">
        <v>25</v>
      </c>
      <c r="F57" s="32">
        <v>1.0256410256410256E-2</v>
      </c>
      <c r="G57" s="33">
        <v>10</v>
      </c>
    </row>
    <row r="58" spans="1:7" x14ac:dyDescent="0.25">
      <c r="A58" s="31" t="s">
        <v>51</v>
      </c>
      <c r="B58" s="32">
        <v>2.0512820512820513E-3</v>
      </c>
      <c r="C58" s="33">
        <v>2</v>
      </c>
      <c r="D58" s="1"/>
      <c r="E58" s="31" t="s">
        <v>33</v>
      </c>
      <c r="F58" s="32">
        <v>3.0769230769230769E-3</v>
      </c>
      <c r="G58" s="33">
        <v>3</v>
      </c>
    </row>
    <row r="59" spans="1:7" x14ac:dyDescent="0.25">
      <c r="A59" s="31" t="s">
        <v>56</v>
      </c>
      <c r="B59" s="32">
        <v>1.0256410256410256E-3</v>
      </c>
      <c r="C59" s="33">
        <v>1</v>
      </c>
      <c r="D59" s="1"/>
      <c r="E59" s="31" t="s">
        <v>55</v>
      </c>
      <c r="F59" s="32">
        <v>2.0512820512820513E-3</v>
      </c>
      <c r="G59" s="33">
        <v>2</v>
      </c>
    </row>
    <row r="60" spans="1:7" x14ac:dyDescent="0.25">
      <c r="A60" s="31" t="s">
        <v>57</v>
      </c>
      <c r="B60" s="32">
        <v>1.0256410256410256E-3</v>
      </c>
      <c r="C60" s="33">
        <v>1</v>
      </c>
      <c r="D60" s="1"/>
      <c r="E60" s="31" t="s">
        <v>40</v>
      </c>
      <c r="F60" s="32">
        <v>3.0769230769230769E-3</v>
      </c>
      <c r="G60" s="33">
        <v>3</v>
      </c>
    </row>
    <row r="61" spans="1:7" x14ac:dyDescent="0.25">
      <c r="A61" s="31" t="s">
        <v>48</v>
      </c>
      <c r="B61" s="32">
        <v>1.0256410256410256E-3</v>
      </c>
      <c r="C61" s="33">
        <v>1</v>
      </c>
      <c r="D61" s="1"/>
      <c r="E61" s="31" t="s">
        <v>23</v>
      </c>
      <c r="F61" s="32">
        <v>2.0512820512820513E-3</v>
      </c>
      <c r="G61" s="33">
        <v>2</v>
      </c>
    </row>
    <row r="62" spans="1:7" x14ac:dyDescent="0.25">
      <c r="A62" s="31" t="s">
        <v>60</v>
      </c>
      <c r="B62" s="32">
        <v>1.0256410256410256E-3</v>
      </c>
      <c r="C62" s="33">
        <v>1</v>
      </c>
      <c r="D62" s="1"/>
      <c r="E62" s="31" t="s">
        <v>60</v>
      </c>
      <c r="F62" s="32">
        <v>1.0256410256410256E-3</v>
      </c>
      <c r="G62" s="33">
        <v>1</v>
      </c>
    </row>
    <row r="63" spans="1:7" x14ac:dyDescent="0.25">
      <c r="A63" s="31" t="s">
        <v>24</v>
      </c>
      <c r="B63" s="32">
        <v>1.0256410256410256E-3</v>
      </c>
      <c r="C63" s="33">
        <v>1</v>
      </c>
      <c r="D63" s="1"/>
      <c r="E63" s="31" t="s">
        <v>2</v>
      </c>
      <c r="F63" s="32">
        <v>3.1794871794871796E-2</v>
      </c>
      <c r="G63" s="33">
        <v>31</v>
      </c>
    </row>
    <row r="64" spans="1:7" x14ac:dyDescent="0.25">
      <c r="A64" s="31" t="s">
        <v>61</v>
      </c>
      <c r="B64" s="32">
        <v>1.0256410256410256E-3</v>
      </c>
      <c r="C64" s="33">
        <v>1</v>
      </c>
      <c r="D64" s="1"/>
      <c r="E64" s="31" t="s">
        <v>15</v>
      </c>
      <c r="F64" s="32">
        <v>4.8205128205128206E-2</v>
      </c>
      <c r="G64" s="33">
        <v>47</v>
      </c>
    </row>
    <row r="65" spans="1:7" x14ac:dyDescent="0.25">
      <c r="A65" s="39" t="s">
        <v>63</v>
      </c>
      <c r="B65" s="40">
        <v>1</v>
      </c>
      <c r="C65" s="41">
        <v>975</v>
      </c>
      <c r="D65" s="1"/>
      <c r="E65" s="39" t="s">
        <v>63</v>
      </c>
      <c r="F65" s="40">
        <v>1</v>
      </c>
      <c r="G65" s="41">
        <v>975</v>
      </c>
    </row>
    <row r="66" spans="1:7" x14ac:dyDescent="0.25">
      <c r="D66" s="2"/>
    </row>
  </sheetData>
  <mergeCells count="1">
    <mergeCell ref="E2:G2"/>
  </mergeCells>
  <pageMargins left="0.7" right="0.7" top="0.75" bottom="0.75" header="0.3" footer="0.3"/>
  <pageSetup scale="71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6"/>
  <sheetViews>
    <sheetView workbookViewId="0">
      <selection activeCell="B1" sqref="B1:B1048576"/>
    </sheetView>
  </sheetViews>
  <sheetFormatPr defaultColWidth="8.85546875" defaultRowHeight="15" x14ac:dyDescent="0.25"/>
  <cols>
    <col min="1" max="1" width="7" bestFit="1" customWidth="1"/>
    <col min="2" max="2" width="16" bestFit="1" customWidth="1"/>
  </cols>
  <sheetData>
    <row r="1" spans="1:2" x14ac:dyDescent="0.25">
      <c r="A1" t="s">
        <v>58</v>
      </c>
      <c r="B1" t="s">
        <v>59</v>
      </c>
    </row>
    <row r="2" spans="1:2" x14ac:dyDescent="0.25">
      <c r="A2">
        <v>834937</v>
      </c>
      <c r="B2" t="s">
        <v>18</v>
      </c>
    </row>
    <row r="3" spans="1:2" x14ac:dyDescent="0.25">
      <c r="A3">
        <v>902473</v>
      </c>
      <c r="B3" t="s">
        <v>15</v>
      </c>
    </row>
    <row r="4" spans="1:2" x14ac:dyDescent="0.25">
      <c r="A4">
        <v>884814</v>
      </c>
      <c r="B4" t="s">
        <v>27</v>
      </c>
    </row>
    <row r="5" spans="1:2" x14ac:dyDescent="0.25">
      <c r="A5">
        <v>821437</v>
      </c>
      <c r="B5" t="s">
        <v>42</v>
      </c>
    </row>
    <row r="6" spans="1:2" x14ac:dyDescent="0.25">
      <c r="A6">
        <v>839100</v>
      </c>
      <c r="B6" t="s">
        <v>13</v>
      </c>
    </row>
    <row r="7" spans="1:2" x14ac:dyDescent="0.25">
      <c r="A7">
        <v>851568</v>
      </c>
      <c r="B7" t="s">
        <v>18</v>
      </c>
    </row>
    <row r="8" spans="1:2" x14ac:dyDescent="0.25">
      <c r="A8">
        <v>866116</v>
      </c>
      <c r="B8" t="s">
        <v>1</v>
      </c>
    </row>
    <row r="9" spans="1:2" x14ac:dyDescent="0.25">
      <c r="A9">
        <v>442205</v>
      </c>
      <c r="B9" t="s">
        <v>0</v>
      </c>
    </row>
    <row r="10" spans="1:2" x14ac:dyDescent="0.25">
      <c r="A10">
        <v>823520</v>
      </c>
      <c r="B10" t="s">
        <v>1</v>
      </c>
    </row>
    <row r="11" spans="1:2" x14ac:dyDescent="0.25">
      <c r="A11">
        <v>394413</v>
      </c>
      <c r="B11" t="s">
        <v>0</v>
      </c>
    </row>
    <row r="12" spans="1:2" x14ac:dyDescent="0.25">
      <c r="A12">
        <v>891056</v>
      </c>
      <c r="B12" t="s">
        <v>57</v>
      </c>
    </row>
    <row r="13" spans="1:2" x14ac:dyDescent="0.25">
      <c r="A13">
        <v>825599</v>
      </c>
      <c r="B13" t="s">
        <v>10</v>
      </c>
    </row>
    <row r="14" spans="1:2" x14ac:dyDescent="0.25">
      <c r="A14">
        <v>902486</v>
      </c>
      <c r="B14" t="s">
        <v>20</v>
      </c>
    </row>
    <row r="15" spans="1:2" x14ac:dyDescent="0.25">
      <c r="A15">
        <v>901449</v>
      </c>
      <c r="B15" t="s">
        <v>0</v>
      </c>
    </row>
    <row r="16" spans="1:2" x14ac:dyDescent="0.25">
      <c r="A16">
        <v>915995</v>
      </c>
      <c r="B16" t="s">
        <v>0</v>
      </c>
    </row>
    <row r="17" spans="1:2" x14ac:dyDescent="0.25">
      <c r="A17">
        <v>868202</v>
      </c>
      <c r="B17" t="s">
        <v>20</v>
      </c>
    </row>
    <row r="18" spans="1:2" x14ac:dyDescent="0.25">
      <c r="A18">
        <v>820410</v>
      </c>
      <c r="B18" t="s">
        <v>41</v>
      </c>
    </row>
    <row r="19" spans="1:2" x14ac:dyDescent="0.25">
      <c r="A19">
        <v>886907</v>
      </c>
      <c r="B19" t="s">
        <v>11</v>
      </c>
    </row>
    <row r="20" spans="1:2" x14ac:dyDescent="0.25">
      <c r="A20">
        <v>395462</v>
      </c>
      <c r="B20" t="s">
        <v>0</v>
      </c>
    </row>
    <row r="21" spans="1:2" x14ac:dyDescent="0.25">
      <c r="A21">
        <v>796517</v>
      </c>
      <c r="B21" t="s">
        <v>17</v>
      </c>
    </row>
    <row r="22" spans="1:2" x14ac:dyDescent="0.25">
      <c r="A22">
        <v>820414</v>
      </c>
      <c r="B22" t="s">
        <v>0</v>
      </c>
    </row>
    <row r="23" spans="1:2" x14ac:dyDescent="0.25">
      <c r="A23">
        <v>851585</v>
      </c>
      <c r="B23" t="s">
        <v>28</v>
      </c>
    </row>
    <row r="24" spans="1:2" x14ac:dyDescent="0.25">
      <c r="A24">
        <v>901457</v>
      </c>
      <c r="B24" t="s">
        <v>0</v>
      </c>
    </row>
    <row r="25" spans="1:2" x14ac:dyDescent="0.25">
      <c r="A25">
        <v>882755</v>
      </c>
      <c r="B25" t="s">
        <v>34</v>
      </c>
    </row>
    <row r="26" spans="1:2" x14ac:dyDescent="0.25">
      <c r="A26">
        <v>850548</v>
      </c>
      <c r="B26" t="s">
        <v>1</v>
      </c>
    </row>
    <row r="27" spans="1:2" x14ac:dyDescent="0.25">
      <c r="A27">
        <v>833925</v>
      </c>
      <c r="B27" t="s">
        <v>7</v>
      </c>
    </row>
    <row r="28" spans="1:2" x14ac:dyDescent="0.25">
      <c r="A28">
        <v>875485</v>
      </c>
      <c r="B28" t="s">
        <v>42</v>
      </c>
    </row>
    <row r="29" spans="1:2" x14ac:dyDescent="0.25">
      <c r="A29">
        <v>844315</v>
      </c>
      <c r="B29" t="s">
        <v>26</v>
      </c>
    </row>
    <row r="30" spans="1:2" x14ac:dyDescent="0.25">
      <c r="A30">
        <v>882760</v>
      </c>
      <c r="B30" t="s">
        <v>30</v>
      </c>
    </row>
    <row r="31" spans="1:2" x14ac:dyDescent="0.25">
      <c r="A31">
        <v>882761</v>
      </c>
      <c r="B31" t="s">
        <v>28</v>
      </c>
    </row>
    <row r="32" spans="1:2" x14ac:dyDescent="0.25">
      <c r="A32">
        <v>906660</v>
      </c>
      <c r="B32" t="s">
        <v>28</v>
      </c>
    </row>
    <row r="33" spans="1:2" x14ac:dyDescent="0.25">
      <c r="A33">
        <v>925362</v>
      </c>
      <c r="B33" t="s">
        <v>0</v>
      </c>
    </row>
    <row r="34" spans="1:2" x14ac:dyDescent="0.25">
      <c r="A34">
        <v>868218</v>
      </c>
      <c r="B34" t="s">
        <v>46</v>
      </c>
    </row>
    <row r="35" spans="1:2" x14ac:dyDescent="0.25">
      <c r="A35">
        <v>866143</v>
      </c>
      <c r="B35" t="s">
        <v>17</v>
      </c>
    </row>
    <row r="36" spans="1:2" x14ac:dyDescent="0.25">
      <c r="A36">
        <v>904586</v>
      </c>
      <c r="B36" t="s">
        <v>0</v>
      </c>
    </row>
    <row r="37" spans="1:2" x14ac:dyDescent="0.25">
      <c r="A37">
        <v>827701</v>
      </c>
      <c r="B37" t="s">
        <v>9</v>
      </c>
    </row>
    <row r="38" spans="1:2" x14ac:dyDescent="0.25">
      <c r="A38">
        <v>925367</v>
      </c>
      <c r="B38" t="s">
        <v>13</v>
      </c>
    </row>
    <row r="39" spans="1:2" x14ac:dyDescent="0.25">
      <c r="A39">
        <v>814195</v>
      </c>
      <c r="B39" t="s">
        <v>6</v>
      </c>
    </row>
    <row r="40" spans="1:2" x14ac:dyDescent="0.25">
      <c r="A40">
        <v>797574</v>
      </c>
      <c r="B40" t="s">
        <v>10</v>
      </c>
    </row>
    <row r="41" spans="1:2" x14ac:dyDescent="0.25">
      <c r="A41">
        <v>844329</v>
      </c>
      <c r="B41" t="s">
        <v>5</v>
      </c>
    </row>
    <row r="42" spans="1:2" x14ac:dyDescent="0.25">
      <c r="A42">
        <v>282230</v>
      </c>
      <c r="B42" t="s">
        <v>0</v>
      </c>
    </row>
    <row r="43" spans="1:2" x14ac:dyDescent="0.25">
      <c r="A43">
        <v>882773</v>
      </c>
      <c r="B43" t="s">
        <v>4</v>
      </c>
    </row>
    <row r="44" spans="1:2" x14ac:dyDescent="0.25">
      <c r="A44">
        <v>883815</v>
      </c>
      <c r="B44" t="s">
        <v>18</v>
      </c>
    </row>
    <row r="45" spans="1:2" x14ac:dyDescent="0.25">
      <c r="A45">
        <v>850568</v>
      </c>
      <c r="B45" t="s">
        <v>4</v>
      </c>
    </row>
    <row r="46" spans="1:2" x14ac:dyDescent="0.25">
      <c r="A46">
        <v>898362</v>
      </c>
      <c r="B46" t="s">
        <v>1</v>
      </c>
    </row>
    <row r="47" spans="1:2" x14ac:dyDescent="0.25">
      <c r="A47">
        <v>821480</v>
      </c>
      <c r="B47" t="s">
        <v>11</v>
      </c>
    </row>
    <row r="48" spans="1:2" x14ac:dyDescent="0.25">
      <c r="A48">
        <v>871353</v>
      </c>
      <c r="B48" t="s">
        <v>0</v>
      </c>
    </row>
    <row r="49" spans="1:2" x14ac:dyDescent="0.25">
      <c r="A49">
        <v>903562</v>
      </c>
      <c r="B49" t="s">
        <v>33</v>
      </c>
    </row>
    <row r="50" spans="1:2" x14ac:dyDescent="0.25">
      <c r="A50">
        <v>917071</v>
      </c>
      <c r="B50" t="s">
        <v>7</v>
      </c>
    </row>
    <row r="51" spans="1:2" x14ac:dyDescent="0.25">
      <c r="A51">
        <v>874473</v>
      </c>
      <c r="B51" t="s">
        <v>20</v>
      </c>
    </row>
    <row r="52" spans="1:2" x14ac:dyDescent="0.25">
      <c r="A52">
        <v>883824</v>
      </c>
      <c r="B52" t="s">
        <v>19</v>
      </c>
    </row>
    <row r="53" spans="1:2" x14ac:dyDescent="0.25">
      <c r="A53">
        <v>894216</v>
      </c>
      <c r="B53" t="s">
        <v>2</v>
      </c>
    </row>
    <row r="54" spans="1:2" x14ac:dyDescent="0.25">
      <c r="A54">
        <v>871360</v>
      </c>
      <c r="B54" t="s">
        <v>18</v>
      </c>
    </row>
    <row r="55" spans="1:2" x14ac:dyDescent="0.25">
      <c r="A55">
        <v>870322</v>
      </c>
      <c r="B55" t="s">
        <v>42</v>
      </c>
    </row>
    <row r="56" spans="1:2" x14ac:dyDescent="0.25">
      <c r="A56">
        <v>848505</v>
      </c>
      <c r="B56" t="s">
        <v>20</v>
      </c>
    </row>
    <row r="57" spans="1:2" x14ac:dyDescent="0.25">
      <c r="A57">
        <v>852665</v>
      </c>
      <c r="B57" t="s">
        <v>28</v>
      </c>
    </row>
    <row r="58" spans="1:2" x14ac:dyDescent="0.25">
      <c r="A58">
        <v>882797</v>
      </c>
      <c r="B58" t="s">
        <v>0</v>
      </c>
    </row>
    <row r="59" spans="1:2" x14ac:dyDescent="0.25">
      <c r="A59">
        <v>870331</v>
      </c>
      <c r="B59" t="s">
        <v>31</v>
      </c>
    </row>
    <row r="60" spans="1:2" x14ac:dyDescent="0.25">
      <c r="A60">
        <v>852669</v>
      </c>
      <c r="B60" t="s">
        <v>8</v>
      </c>
    </row>
    <row r="61" spans="1:2" x14ac:dyDescent="0.25">
      <c r="A61">
        <v>917087</v>
      </c>
      <c r="B61" t="s">
        <v>18</v>
      </c>
    </row>
    <row r="62" spans="1:2" x14ac:dyDescent="0.25">
      <c r="A62">
        <v>851630</v>
      </c>
      <c r="B62" t="s">
        <v>16</v>
      </c>
    </row>
    <row r="63" spans="1:2" x14ac:dyDescent="0.25">
      <c r="A63">
        <v>882804</v>
      </c>
      <c r="B63" t="s">
        <v>38</v>
      </c>
    </row>
    <row r="64" spans="1:2" x14ac:dyDescent="0.25">
      <c r="A64">
        <v>870338</v>
      </c>
      <c r="B64" t="s">
        <v>48</v>
      </c>
    </row>
    <row r="65" spans="1:2" x14ac:dyDescent="0.25">
      <c r="A65">
        <v>885923</v>
      </c>
      <c r="B65" t="s">
        <v>18</v>
      </c>
    </row>
    <row r="66" spans="1:2" x14ac:dyDescent="0.25">
      <c r="A66">
        <v>868265</v>
      </c>
      <c r="B66" t="s">
        <v>20</v>
      </c>
    </row>
    <row r="67" spans="1:2" x14ac:dyDescent="0.25">
      <c r="A67">
        <v>866189</v>
      </c>
      <c r="B67" t="s">
        <v>18</v>
      </c>
    </row>
    <row r="68" spans="1:2" x14ac:dyDescent="0.25">
      <c r="A68">
        <v>850605</v>
      </c>
      <c r="B68" t="s">
        <v>20</v>
      </c>
    </row>
    <row r="69" spans="1:2" x14ac:dyDescent="0.25">
      <c r="A69">
        <v>866192</v>
      </c>
      <c r="B69" t="s">
        <v>2</v>
      </c>
    </row>
    <row r="70" spans="1:2" x14ac:dyDescent="0.25">
      <c r="A70">
        <v>903596</v>
      </c>
      <c r="B70" t="s">
        <v>43</v>
      </c>
    </row>
    <row r="71" spans="1:2" x14ac:dyDescent="0.25">
      <c r="A71">
        <v>906714</v>
      </c>
      <c r="B71" t="s">
        <v>19</v>
      </c>
    </row>
    <row r="72" spans="1:2" x14ac:dyDescent="0.25">
      <c r="A72">
        <v>880740</v>
      </c>
      <c r="B72" t="s">
        <v>44</v>
      </c>
    </row>
    <row r="73" spans="1:2" x14ac:dyDescent="0.25">
      <c r="A73">
        <v>851650</v>
      </c>
      <c r="B73" t="s">
        <v>26</v>
      </c>
    </row>
    <row r="74" spans="1:2" x14ac:dyDescent="0.25">
      <c r="A74">
        <v>906717</v>
      </c>
      <c r="B74" t="s">
        <v>0</v>
      </c>
    </row>
    <row r="75" spans="1:2" x14ac:dyDescent="0.25">
      <c r="A75">
        <v>845417</v>
      </c>
      <c r="B75" t="s">
        <v>8</v>
      </c>
    </row>
    <row r="76" spans="1:2" x14ac:dyDescent="0.25">
      <c r="A76">
        <v>902565</v>
      </c>
      <c r="B76" t="s">
        <v>0</v>
      </c>
    </row>
    <row r="77" spans="1:2" x14ac:dyDescent="0.25">
      <c r="A77">
        <v>848537</v>
      </c>
      <c r="B77" t="s">
        <v>0</v>
      </c>
    </row>
    <row r="78" spans="1:2" x14ac:dyDescent="0.25">
      <c r="A78">
        <v>895293</v>
      </c>
      <c r="B78" t="s">
        <v>41</v>
      </c>
    </row>
    <row r="79" spans="1:2" x14ac:dyDescent="0.25">
      <c r="A79">
        <v>901527</v>
      </c>
      <c r="B79" t="s">
        <v>0</v>
      </c>
    </row>
    <row r="80" spans="1:2" x14ac:dyDescent="0.25">
      <c r="A80">
        <v>871397</v>
      </c>
      <c r="B80" t="s">
        <v>16</v>
      </c>
    </row>
    <row r="81" spans="1:2" x14ac:dyDescent="0.25">
      <c r="A81">
        <v>872437</v>
      </c>
      <c r="B81" t="s">
        <v>5</v>
      </c>
    </row>
    <row r="82" spans="1:2" x14ac:dyDescent="0.25">
      <c r="A82">
        <v>905685</v>
      </c>
      <c r="B82" t="s">
        <v>13</v>
      </c>
    </row>
    <row r="83" spans="1:2" x14ac:dyDescent="0.25">
      <c r="A83">
        <v>848540</v>
      </c>
      <c r="B83" t="s">
        <v>0</v>
      </c>
    </row>
    <row r="84" spans="1:2" x14ac:dyDescent="0.25">
      <c r="A84">
        <v>872438</v>
      </c>
      <c r="B84" t="s">
        <v>5</v>
      </c>
    </row>
    <row r="85" spans="1:2" x14ac:dyDescent="0.25">
      <c r="A85">
        <v>906725</v>
      </c>
      <c r="B85" t="s">
        <v>1</v>
      </c>
    </row>
    <row r="86" spans="1:2" x14ac:dyDescent="0.25">
      <c r="A86">
        <v>871400</v>
      </c>
      <c r="B86" t="s">
        <v>0</v>
      </c>
    </row>
    <row r="87" spans="1:2" x14ac:dyDescent="0.25">
      <c r="A87">
        <v>835036</v>
      </c>
      <c r="B87" t="s">
        <v>0</v>
      </c>
    </row>
    <row r="88" spans="1:2" x14ac:dyDescent="0.25">
      <c r="A88">
        <v>852700</v>
      </c>
      <c r="B88" t="s">
        <v>20</v>
      </c>
    </row>
    <row r="89" spans="1:2" x14ac:dyDescent="0.25">
      <c r="A89">
        <v>906729</v>
      </c>
      <c r="B89" t="s">
        <v>0</v>
      </c>
    </row>
    <row r="90" spans="1:2" x14ac:dyDescent="0.25">
      <c r="A90">
        <v>867248</v>
      </c>
      <c r="B90" t="s">
        <v>25</v>
      </c>
    </row>
    <row r="91" spans="1:2" x14ac:dyDescent="0.25">
      <c r="A91">
        <v>875560</v>
      </c>
      <c r="B91" t="s">
        <v>13</v>
      </c>
    </row>
    <row r="92" spans="1:2" x14ac:dyDescent="0.25">
      <c r="A92">
        <v>791401</v>
      </c>
      <c r="B92" t="s">
        <v>18</v>
      </c>
    </row>
    <row r="93" spans="1:2" x14ac:dyDescent="0.25">
      <c r="A93">
        <v>883874</v>
      </c>
      <c r="B93" t="s">
        <v>0</v>
      </c>
    </row>
    <row r="94" spans="1:2" x14ac:dyDescent="0.25">
      <c r="A94">
        <v>910893</v>
      </c>
      <c r="B94" t="s">
        <v>40</v>
      </c>
    </row>
    <row r="95" spans="1:2" x14ac:dyDescent="0.25">
      <c r="A95">
        <v>890114</v>
      </c>
      <c r="B95" t="s">
        <v>42</v>
      </c>
    </row>
    <row r="96" spans="1:2" x14ac:dyDescent="0.25">
      <c r="A96">
        <v>848554</v>
      </c>
      <c r="B96" t="s">
        <v>15</v>
      </c>
    </row>
    <row r="97" spans="1:2" x14ac:dyDescent="0.25">
      <c r="A97">
        <v>874530</v>
      </c>
      <c r="B97" t="s">
        <v>36</v>
      </c>
    </row>
    <row r="98" spans="1:2" x14ac:dyDescent="0.25">
      <c r="A98">
        <v>890117</v>
      </c>
      <c r="B98" t="s">
        <v>7</v>
      </c>
    </row>
    <row r="99" spans="1:2" x14ac:dyDescent="0.25">
      <c r="A99">
        <v>908819</v>
      </c>
      <c r="B99" t="s">
        <v>2</v>
      </c>
    </row>
    <row r="100" spans="1:2" x14ac:dyDescent="0.25">
      <c r="A100">
        <v>874534</v>
      </c>
      <c r="B100" t="s">
        <v>12</v>
      </c>
    </row>
    <row r="101" spans="1:2" x14ac:dyDescent="0.25">
      <c r="A101">
        <v>842326</v>
      </c>
      <c r="B101" t="s">
        <v>20</v>
      </c>
    </row>
    <row r="102" spans="1:2" x14ac:dyDescent="0.25">
      <c r="A102">
        <v>842328</v>
      </c>
      <c r="B102" t="s">
        <v>20</v>
      </c>
    </row>
    <row r="103" spans="1:2" x14ac:dyDescent="0.25">
      <c r="A103">
        <v>910902</v>
      </c>
      <c r="B103" t="s">
        <v>13</v>
      </c>
    </row>
    <row r="104" spans="1:2" x14ac:dyDescent="0.25">
      <c r="A104">
        <v>852719</v>
      </c>
      <c r="B104" t="s">
        <v>10</v>
      </c>
    </row>
    <row r="105" spans="1:2" x14ac:dyDescent="0.25">
      <c r="A105">
        <v>890124</v>
      </c>
      <c r="B105" t="s">
        <v>5</v>
      </c>
    </row>
    <row r="106" spans="1:2" x14ac:dyDescent="0.25">
      <c r="A106">
        <v>823628</v>
      </c>
      <c r="B106" t="s">
        <v>1</v>
      </c>
    </row>
    <row r="107" spans="1:2" x14ac:dyDescent="0.25">
      <c r="A107">
        <v>884929</v>
      </c>
      <c r="B107" t="s">
        <v>41</v>
      </c>
    </row>
    <row r="108" spans="1:2" x14ac:dyDescent="0.25">
      <c r="A108">
        <v>884931</v>
      </c>
      <c r="B108" t="s">
        <v>18</v>
      </c>
    </row>
    <row r="109" spans="1:2" x14ac:dyDescent="0.25">
      <c r="A109">
        <v>883892</v>
      </c>
      <c r="B109" t="s">
        <v>15</v>
      </c>
    </row>
    <row r="110" spans="1:2" x14ac:dyDescent="0.25">
      <c r="A110">
        <v>916103</v>
      </c>
      <c r="B110" t="s">
        <v>24</v>
      </c>
    </row>
    <row r="111" spans="1:2" x14ac:dyDescent="0.25">
      <c r="A111">
        <v>837139</v>
      </c>
      <c r="B111" t="s">
        <v>10</v>
      </c>
    </row>
    <row r="112" spans="1:2" x14ac:dyDescent="0.25">
      <c r="A112">
        <v>874544</v>
      </c>
      <c r="B112" t="s">
        <v>15</v>
      </c>
    </row>
    <row r="113" spans="1:2" x14ac:dyDescent="0.25">
      <c r="A113">
        <v>812208</v>
      </c>
      <c r="B113" t="s">
        <v>1</v>
      </c>
    </row>
    <row r="114" spans="1:2" x14ac:dyDescent="0.25">
      <c r="A114">
        <v>907797</v>
      </c>
      <c r="B114" t="s">
        <v>11</v>
      </c>
    </row>
    <row r="115" spans="1:2" x14ac:dyDescent="0.25">
      <c r="A115">
        <v>896370</v>
      </c>
      <c r="B115" t="s">
        <v>5</v>
      </c>
    </row>
    <row r="116" spans="1:2" x14ac:dyDescent="0.25">
      <c r="A116">
        <v>822602</v>
      </c>
      <c r="B116" t="s">
        <v>1</v>
      </c>
    </row>
    <row r="117" spans="1:2" x14ac:dyDescent="0.25">
      <c r="A117">
        <v>853773</v>
      </c>
      <c r="B117" t="s">
        <v>17</v>
      </c>
    </row>
    <row r="118" spans="1:2" x14ac:dyDescent="0.25">
      <c r="A118">
        <v>837150</v>
      </c>
      <c r="B118" t="s">
        <v>15</v>
      </c>
    </row>
    <row r="119" spans="1:2" x14ac:dyDescent="0.25">
      <c r="A119">
        <v>872478</v>
      </c>
      <c r="B119" t="s">
        <v>0</v>
      </c>
    </row>
    <row r="120" spans="1:2" x14ac:dyDescent="0.25">
      <c r="A120">
        <v>281287</v>
      </c>
      <c r="B120" t="s">
        <v>2</v>
      </c>
    </row>
    <row r="121" spans="1:2" x14ac:dyDescent="0.25">
      <c r="A121">
        <v>840271</v>
      </c>
      <c r="B121" t="s">
        <v>13</v>
      </c>
    </row>
    <row r="122" spans="1:2" x14ac:dyDescent="0.25">
      <c r="A122">
        <v>881832</v>
      </c>
      <c r="B122" t="s">
        <v>1</v>
      </c>
    </row>
    <row r="123" spans="1:2" x14ac:dyDescent="0.25">
      <c r="A123">
        <v>910924</v>
      </c>
      <c r="B123" t="s">
        <v>0</v>
      </c>
    </row>
    <row r="124" spans="1:2" x14ac:dyDescent="0.25">
      <c r="A124">
        <v>896380</v>
      </c>
      <c r="B124" t="s">
        <v>15</v>
      </c>
    </row>
    <row r="125" spans="1:2" x14ac:dyDescent="0.25">
      <c r="A125">
        <v>881834</v>
      </c>
      <c r="B125" t="s">
        <v>7</v>
      </c>
    </row>
    <row r="126" spans="1:2" x14ac:dyDescent="0.25">
      <c r="A126">
        <v>822613</v>
      </c>
      <c r="B126" t="s">
        <v>17</v>
      </c>
    </row>
    <row r="127" spans="1:2" x14ac:dyDescent="0.25">
      <c r="A127">
        <v>881837</v>
      </c>
      <c r="B127" t="s">
        <v>47</v>
      </c>
    </row>
    <row r="128" spans="1:2" x14ac:dyDescent="0.25">
      <c r="A128">
        <v>810147</v>
      </c>
      <c r="B128" t="s">
        <v>5</v>
      </c>
    </row>
    <row r="129" spans="1:2" x14ac:dyDescent="0.25">
      <c r="A129">
        <v>836122</v>
      </c>
      <c r="B129" t="s">
        <v>1</v>
      </c>
    </row>
    <row r="130" spans="1:2" x14ac:dyDescent="0.25">
      <c r="A130">
        <v>848590</v>
      </c>
      <c r="B130" t="s">
        <v>19</v>
      </c>
    </row>
    <row r="131" spans="1:2" x14ac:dyDescent="0.25">
      <c r="A131">
        <v>895349</v>
      </c>
      <c r="B131" t="s">
        <v>3</v>
      </c>
    </row>
    <row r="132" spans="1:2" x14ac:dyDescent="0.25">
      <c r="A132">
        <v>850672</v>
      </c>
      <c r="B132" t="s">
        <v>1</v>
      </c>
    </row>
    <row r="133" spans="1:2" x14ac:dyDescent="0.25">
      <c r="A133">
        <v>881843</v>
      </c>
      <c r="B133" t="s">
        <v>28</v>
      </c>
    </row>
    <row r="134" spans="1:2" x14ac:dyDescent="0.25">
      <c r="A134">
        <v>821581</v>
      </c>
      <c r="B134" t="s">
        <v>19</v>
      </c>
    </row>
    <row r="135" spans="1:2" x14ac:dyDescent="0.25">
      <c r="A135">
        <v>907819</v>
      </c>
      <c r="B135" t="s">
        <v>20</v>
      </c>
    </row>
    <row r="136" spans="1:2" x14ac:dyDescent="0.25">
      <c r="A136">
        <v>852755</v>
      </c>
      <c r="B136" t="s">
        <v>18</v>
      </c>
    </row>
    <row r="137" spans="1:2" x14ac:dyDescent="0.25">
      <c r="A137">
        <v>848599</v>
      </c>
      <c r="B137" t="s">
        <v>0</v>
      </c>
    </row>
    <row r="138" spans="1:2" x14ac:dyDescent="0.25">
      <c r="A138">
        <v>819508</v>
      </c>
      <c r="B138" t="s">
        <v>46</v>
      </c>
    </row>
    <row r="139" spans="1:2" x14ac:dyDescent="0.25">
      <c r="A139">
        <v>831977</v>
      </c>
      <c r="B139" t="s">
        <v>40</v>
      </c>
    </row>
    <row r="140" spans="1:2" x14ac:dyDescent="0.25">
      <c r="A140">
        <v>846526</v>
      </c>
      <c r="B140" t="s">
        <v>19</v>
      </c>
    </row>
    <row r="141" spans="1:2" x14ac:dyDescent="0.25">
      <c r="A141">
        <v>841331</v>
      </c>
      <c r="B141" t="s">
        <v>1</v>
      </c>
    </row>
    <row r="142" spans="1:2" x14ac:dyDescent="0.25">
      <c r="A142">
        <v>889126</v>
      </c>
      <c r="B142" t="s">
        <v>18</v>
      </c>
    </row>
    <row r="143" spans="1:2" x14ac:dyDescent="0.25">
      <c r="A143">
        <v>835100</v>
      </c>
      <c r="B143" t="s">
        <v>0</v>
      </c>
    </row>
    <row r="144" spans="1:2" x14ac:dyDescent="0.25">
      <c r="A144">
        <v>848607</v>
      </c>
      <c r="B144" t="s">
        <v>0</v>
      </c>
    </row>
    <row r="145" spans="1:2" x14ac:dyDescent="0.25">
      <c r="A145">
        <v>888090</v>
      </c>
      <c r="B145" t="s">
        <v>27</v>
      </c>
    </row>
    <row r="146" spans="1:2" x14ac:dyDescent="0.25">
      <c r="A146">
        <v>883934</v>
      </c>
      <c r="B146" t="s">
        <v>5</v>
      </c>
    </row>
    <row r="147" spans="1:2" x14ac:dyDescent="0.25">
      <c r="A147">
        <v>851726</v>
      </c>
      <c r="B147" t="s">
        <v>44</v>
      </c>
    </row>
    <row r="148" spans="1:2" x14ac:dyDescent="0.25">
      <c r="A148">
        <v>881859</v>
      </c>
      <c r="B148" t="s">
        <v>1</v>
      </c>
    </row>
    <row r="149" spans="1:2" x14ac:dyDescent="0.25">
      <c r="A149">
        <v>870431</v>
      </c>
      <c r="B149" t="s">
        <v>30</v>
      </c>
    </row>
    <row r="150" spans="1:2" x14ac:dyDescent="0.25">
      <c r="A150">
        <v>896406</v>
      </c>
      <c r="B150" t="s">
        <v>18</v>
      </c>
    </row>
    <row r="151" spans="1:2" x14ac:dyDescent="0.25">
      <c r="A151">
        <v>866276</v>
      </c>
      <c r="B151" t="s">
        <v>27</v>
      </c>
    </row>
    <row r="152" spans="1:2" x14ac:dyDescent="0.25">
      <c r="A152">
        <v>840302</v>
      </c>
      <c r="B152" t="s">
        <v>28</v>
      </c>
    </row>
    <row r="153" spans="1:2" x14ac:dyDescent="0.25">
      <c r="A153">
        <v>825756</v>
      </c>
      <c r="B153" t="s">
        <v>1</v>
      </c>
    </row>
    <row r="154" spans="1:2" x14ac:dyDescent="0.25">
      <c r="A154">
        <v>907837</v>
      </c>
      <c r="B154" t="s">
        <v>29</v>
      </c>
    </row>
    <row r="155" spans="1:2" x14ac:dyDescent="0.25">
      <c r="A155">
        <v>907838</v>
      </c>
      <c r="B155" t="s">
        <v>14</v>
      </c>
    </row>
    <row r="156" spans="1:2" x14ac:dyDescent="0.25">
      <c r="A156">
        <v>825759</v>
      </c>
      <c r="B156" t="s">
        <v>17</v>
      </c>
    </row>
    <row r="157" spans="1:2" x14ac:dyDescent="0.25">
      <c r="A157">
        <v>893296</v>
      </c>
      <c r="B157" t="s">
        <v>2</v>
      </c>
    </row>
    <row r="158" spans="1:2" x14ac:dyDescent="0.25">
      <c r="A158">
        <v>813293</v>
      </c>
      <c r="B158" t="s">
        <v>41</v>
      </c>
    </row>
    <row r="159" spans="1:2" x14ac:dyDescent="0.25">
      <c r="A159">
        <v>835112</v>
      </c>
      <c r="B159" t="s">
        <v>0</v>
      </c>
    </row>
    <row r="160" spans="1:2" x14ac:dyDescent="0.25">
      <c r="A160">
        <v>869400</v>
      </c>
      <c r="B160" t="s">
        <v>10</v>
      </c>
    </row>
    <row r="161" spans="1:2" x14ac:dyDescent="0.25">
      <c r="A161">
        <v>833035</v>
      </c>
      <c r="B161" t="s">
        <v>12</v>
      </c>
    </row>
    <row r="162" spans="1:2" x14ac:dyDescent="0.25">
      <c r="A162">
        <v>867322</v>
      </c>
      <c r="B162" t="s">
        <v>26</v>
      </c>
    </row>
    <row r="163" spans="1:2" x14ac:dyDescent="0.25">
      <c r="A163">
        <v>877714</v>
      </c>
      <c r="B163" t="s">
        <v>14</v>
      </c>
    </row>
    <row r="164" spans="1:2" x14ac:dyDescent="0.25">
      <c r="A164">
        <v>877715</v>
      </c>
      <c r="B164" t="s">
        <v>46</v>
      </c>
    </row>
    <row r="165" spans="1:2" x14ac:dyDescent="0.25">
      <c r="A165">
        <v>835116</v>
      </c>
      <c r="B165" t="s">
        <v>34</v>
      </c>
    </row>
    <row r="166" spans="1:2" x14ac:dyDescent="0.25">
      <c r="A166">
        <v>852780</v>
      </c>
      <c r="B166" t="s">
        <v>7</v>
      </c>
    </row>
    <row r="167" spans="1:2" x14ac:dyDescent="0.25">
      <c r="A167">
        <v>822649</v>
      </c>
      <c r="B167" t="s">
        <v>0</v>
      </c>
    </row>
    <row r="168" spans="1:2" x14ac:dyDescent="0.25">
      <c r="A168">
        <v>867327</v>
      </c>
      <c r="B168" t="s">
        <v>1</v>
      </c>
    </row>
    <row r="169" spans="1:2" x14ac:dyDescent="0.25">
      <c r="A169">
        <v>898497</v>
      </c>
      <c r="B169" t="s">
        <v>37</v>
      </c>
    </row>
    <row r="170" spans="1:2" x14ac:dyDescent="0.25">
      <c r="A170">
        <v>889146</v>
      </c>
      <c r="B170" t="s">
        <v>17</v>
      </c>
    </row>
    <row r="171" spans="1:2" x14ac:dyDescent="0.25">
      <c r="A171">
        <v>825768</v>
      </c>
      <c r="B171" t="s">
        <v>0</v>
      </c>
    </row>
    <row r="172" spans="1:2" x14ac:dyDescent="0.25">
      <c r="A172">
        <v>881874</v>
      </c>
      <c r="B172" t="s">
        <v>1</v>
      </c>
    </row>
    <row r="173" spans="1:2" x14ac:dyDescent="0.25">
      <c r="A173">
        <v>904733</v>
      </c>
      <c r="B173" t="s">
        <v>41</v>
      </c>
    </row>
    <row r="174" spans="1:2" x14ac:dyDescent="0.25">
      <c r="A174">
        <v>883954</v>
      </c>
      <c r="B174" t="s">
        <v>0</v>
      </c>
    </row>
    <row r="175" spans="1:2" x14ac:dyDescent="0.25">
      <c r="A175">
        <v>894347</v>
      </c>
      <c r="B175" t="s">
        <v>17</v>
      </c>
    </row>
    <row r="176" spans="1:2" x14ac:dyDescent="0.25">
      <c r="A176">
        <v>881879</v>
      </c>
      <c r="B176" t="s">
        <v>1</v>
      </c>
    </row>
    <row r="177" spans="1:2" x14ac:dyDescent="0.25">
      <c r="A177">
        <v>879803</v>
      </c>
      <c r="B177" t="s">
        <v>20</v>
      </c>
    </row>
    <row r="178" spans="1:2" x14ac:dyDescent="0.25">
      <c r="A178">
        <v>834087</v>
      </c>
      <c r="B178" t="s">
        <v>42</v>
      </c>
    </row>
    <row r="179" spans="1:2" x14ac:dyDescent="0.25">
      <c r="A179">
        <v>866297</v>
      </c>
      <c r="B179" t="s">
        <v>32</v>
      </c>
    </row>
    <row r="180" spans="1:2" x14ac:dyDescent="0.25">
      <c r="A180">
        <v>881882</v>
      </c>
      <c r="B180" t="s">
        <v>1</v>
      </c>
    </row>
    <row r="181" spans="1:2" x14ac:dyDescent="0.25">
      <c r="A181">
        <v>925520</v>
      </c>
      <c r="B181" t="s">
        <v>1</v>
      </c>
    </row>
    <row r="182" spans="1:2" x14ac:dyDescent="0.25">
      <c r="A182">
        <v>899546</v>
      </c>
      <c r="B182" t="s">
        <v>60</v>
      </c>
    </row>
    <row r="183" spans="1:2" x14ac:dyDescent="0.25">
      <c r="A183">
        <v>893313</v>
      </c>
      <c r="B183" t="s">
        <v>7</v>
      </c>
    </row>
    <row r="184" spans="1:2" x14ac:dyDescent="0.25">
      <c r="A184">
        <v>876692</v>
      </c>
      <c r="B184" t="s">
        <v>7</v>
      </c>
    </row>
    <row r="185" spans="1:2" x14ac:dyDescent="0.25">
      <c r="A185">
        <v>836172</v>
      </c>
      <c r="B185" t="s">
        <v>13</v>
      </c>
    </row>
    <row r="186" spans="1:2" x14ac:dyDescent="0.25">
      <c r="A186">
        <v>866303</v>
      </c>
      <c r="B186" t="s">
        <v>28</v>
      </c>
    </row>
    <row r="187" spans="1:2" x14ac:dyDescent="0.25">
      <c r="A187">
        <v>848643</v>
      </c>
      <c r="B187" t="s">
        <v>1</v>
      </c>
    </row>
    <row r="188" spans="1:2" x14ac:dyDescent="0.25">
      <c r="A188">
        <v>836175</v>
      </c>
      <c r="B188" t="s">
        <v>13</v>
      </c>
    </row>
    <row r="189" spans="1:2" x14ac:dyDescent="0.25">
      <c r="A189">
        <v>887088</v>
      </c>
      <c r="B189" t="s">
        <v>0</v>
      </c>
    </row>
    <row r="190" spans="1:2" x14ac:dyDescent="0.25">
      <c r="A190">
        <v>883973</v>
      </c>
      <c r="B190" t="s">
        <v>0</v>
      </c>
    </row>
    <row r="191" spans="1:2" x14ac:dyDescent="0.25">
      <c r="A191">
        <v>893325</v>
      </c>
      <c r="B191" t="s">
        <v>15</v>
      </c>
    </row>
    <row r="192" spans="1:2" x14ac:dyDescent="0.25">
      <c r="A192">
        <v>877741</v>
      </c>
      <c r="B192" t="s">
        <v>19</v>
      </c>
    </row>
    <row r="193" spans="1:2" x14ac:dyDescent="0.25">
      <c r="A193">
        <v>848652</v>
      </c>
      <c r="B193" t="s">
        <v>19</v>
      </c>
    </row>
    <row r="194" spans="1:2" x14ac:dyDescent="0.25">
      <c r="A194">
        <v>890212</v>
      </c>
      <c r="B194" t="s">
        <v>37</v>
      </c>
    </row>
    <row r="195" spans="1:2" x14ac:dyDescent="0.25">
      <c r="A195">
        <v>900604</v>
      </c>
      <c r="B195" t="s">
        <v>0</v>
      </c>
    </row>
    <row r="196" spans="1:2" x14ac:dyDescent="0.25">
      <c r="A196">
        <v>881903</v>
      </c>
      <c r="B196" t="s">
        <v>1</v>
      </c>
    </row>
    <row r="197" spans="1:2" x14ac:dyDescent="0.25">
      <c r="A197">
        <v>830993</v>
      </c>
      <c r="B197" t="s">
        <v>22</v>
      </c>
    </row>
    <row r="198" spans="1:2" x14ac:dyDescent="0.25">
      <c r="A198">
        <v>881905</v>
      </c>
      <c r="B198" t="s">
        <v>19</v>
      </c>
    </row>
    <row r="199" spans="1:2" x14ac:dyDescent="0.25">
      <c r="A199">
        <v>840346</v>
      </c>
      <c r="B199" t="s">
        <v>18</v>
      </c>
    </row>
    <row r="200" spans="1:2" x14ac:dyDescent="0.25">
      <c r="A200">
        <v>837229</v>
      </c>
      <c r="B200" t="s">
        <v>18</v>
      </c>
    </row>
    <row r="201" spans="1:2" x14ac:dyDescent="0.25">
      <c r="A201">
        <v>846581</v>
      </c>
      <c r="B201" t="s">
        <v>28</v>
      </c>
    </row>
    <row r="202" spans="1:2" x14ac:dyDescent="0.25">
      <c r="A202">
        <v>811255</v>
      </c>
      <c r="B202" t="s">
        <v>8</v>
      </c>
    </row>
    <row r="203" spans="1:2" x14ac:dyDescent="0.25">
      <c r="A203">
        <v>912041</v>
      </c>
      <c r="B203" t="s">
        <v>7</v>
      </c>
    </row>
    <row r="204" spans="1:2" x14ac:dyDescent="0.25">
      <c r="A204">
        <v>881910</v>
      </c>
      <c r="B204" t="s">
        <v>20</v>
      </c>
    </row>
    <row r="205" spans="1:2" x14ac:dyDescent="0.25">
      <c r="A205">
        <v>874637</v>
      </c>
      <c r="B205" t="s">
        <v>15</v>
      </c>
    </row>
    <row r="206" spans="1:2" x14ac:dyDescent="0.25">
      <c r="A206">
        <v>829962</v>
      </c>
      <c r="B206" t="s">
        <v>22</v>
      </c>
    </row>
    <row r="207" spans="1:2" x14ac:dyDescent="0.25">
      <c r="A207">
        <v>821651</v>
      </c>
      <c r="B207" t="s">
        <v>17</v>
      </c>
    </row>
    <row r="208" spans="1:2" x14ac:dyDescent="0.25">
      <c r="A208">
        <v>891267</v>
      </c>
      <c r="B208" t="s">
        <v>1</v>
      </c>
    </row>
    <row r="209" spans="1:2" x14ac:dyDescent="0.25">
      <c r="A209">
        <v>867371</v>
      </c>
      <c r="B209" t="s">
        <v>19</v>
      </c>
    </row>
    <row r="210" spans="1:2" x14ac:dyDescent="0.25">
      <c r="A210">
        <v>839320</v>
      </c>
      <c r="B210" t="s">
        <v>5</v>
      </c>
    </row>
    <row r="211" spans="1:2" x14ac:dyDescent="0.25">
      <c r="A211">
        <v>891271</v>
      </c>
      <c r="B211" t="s">
        <v>5</v>
      </c>
    </row>
    <row r="212" spans="1:2" x14ac:dyDescent="0.25">
      <c r="A212">
        <v>907896</v>
      </c>
      <c r="B212" t="s">
        <v>31</v>
      </c>
    </row>
    <row r="213" spans="1:2" x14ac:dyDescent="0.25">
      <c r="A213">
        <v>893351</v>
      </c>
      <c r="B213" t="s">
        <v>2</v>
      </c>
    </row>
    <row r="214" spans="1:2" x14ac:dyDescent="0.25">
      <c r="A214">
        <v>867376</v>
      </c>
      <c r="B214" t="s">
        <v>22</v>
      </c>
    </row>
    <row r="215" spans="1:2" x14ac:dyDescent="0.25">
      <c r="A215">
        <v>902703</v>
      </c>
      <c r="B215" t="s">
        <v>22</v>
      </c>
    </row>
    <row r="216" spans="1:2" x14ac:dyDescent="0.25">
      <c r="A216">
        <v>834130</v>
      </c>
      <c r="B216" t="s">
        <v>8</v>
      </c>
    </row>
    <row r="217" spans="1:2" x14ac:dyDescent="0.25">
      <c r="A217">
        <v>881925</v>
      </c>
      <c r="B217" t="s">
        <v>22</v>
      </c>
    </row>
    <row r="218" spans="1:2" x14ac:dyDescent="0.25">
      <c r="A218">
        <v>909979</v>
      </c>
      <c r="B218" t="s">
        <v>30</v>
      </c>
    </row>
    <row r="219" spans="1:2" x14ac:dyDescent="0.25">
      <c r="A219">
        <v>891277</v>
      </c>
      <c r="B219" t="s">
        <v>1</v>
      </c>
    </row>
    <row r="220" spans="1:2" x14ac:dyDescent="0.25">
      <c r="A220">
        <v>836211</v>
      </c>
      <c r="B220" t="s">
        <v>4</v>
      </c>
    </row>
    <row r="221" spans="1:2" x14ac:dyDescent="0.25">
      <c r="A221">
        <v>852836</v>
      </c>
      <c r="B221" t="s">
        <v>0</v>
      </c>
    </row>
    <row r="222" spans="1:2" x14ac:dyDescent="0.25">
      <c r="A222">
        <v>823744</v>
      </c>
      <c r="B222" t="s">
        <v>2</v>
      </c>
    </row>
    <row r="223" spans="1:2" x14ac:dyDescent="0.25">
      <c r="A223">
        <v>905826</v>
      </c>
      <c r="B223" t="s">
        <v>16</v>
      </c>
    </row>
    <row r="224" spans="1:2" x14ac:dyDescent="0.25">
      <c r="A224">
        <v>822706</v>
      </c>
      <c r="B224" t="s">
        <v>15</v>
      </c>
    </row>
    <row r="225" spans="1:2" x14ac:dyDescent="0.25">
      <c r="A225">
        <v>870501</v>
      </c>
      <c r="B225" t="s">
        <v>13</v>
      </c>
    </row>
    <row r="226" spans="1:2" x14ac:dyDescent="0.25">
      <c r="A226">
        <v>902711</v>
      </c>
      <c r="B226" t="s">
        <v>22</v>
      </c>
    </row>
    <row r="227" spans="1:2" x14ac:dyDescent="0.25">
      <c r="A227">
        <v>823748</v>
      </c>
      <c r="B227" t="s">
        <v>0</v>
      </c>
    </row>
    <row r="228" spans="1:2" x14ac:dyDescent="0.25">
      <c r="A228">
        <v>902712</v>
      </c>
      <c r="B228" t="s">
        <v>22</v>
      </c>
    </row>
    <row r="229" spans="1:2" x14ac:dyDescent="0.25">
      <c r="A229">
        <v>870503</v>
      </c>
      <c r="B229" t="s">
        <v>11</v>
      </c>
    </row>
    <row r="230" spans="1:2" x14ac:dyDescent="0.25">
      <c r="A230">
        <v>908947</v>
      </c>
      <c r="B230" t="s">
        <v>41</v>
      </c>
    </row>
    <row r="231" spans="1:2" x14ac:dyDescent="0.25">
      <c r="A231">
        <v>886090</v>
      </c>
      <c r="B231" t="s">
        <v>11</v>
      </c>
    </row>
    <row r="232" spans="1:2" x14ac:dyDescent="0.25">
      <c r="A232">
        <v>868428</v>
      </c>
      <c r="B232" t="s">
        <v>27</v>
      </c>
    </row>
    <row r="233" spans="1:2" x14ac:dyDescent="0.25">
      <c r="A233">
        <v>872584</v>
      </c>
      <c r="B233" t="s">
        <v>30</v>
      </c>
    </row>
    <row r="234" spans="1:2" x14ac:dyDescent="0.25">
      <c r="A234">
        <v>836219</v>
      </c>
      <c r="B234" t="s">
        <v>22</v>
      </c>
    </row>
    <row r="235" spans="1:2" x14ac:dyDescent="0.25">
      <c r="A235">
        <v>908949</v>
      </c>
      <c r="B235" t="s">
        <v>11</v>
      </c>
    </row>
    <row r="236" spans="1:2" x14ac:dyDescent="0.25">
      <c r="A236">
        <v>866351</v>
      </c>
      <c r="B236" t="s">
        <v>0</v>
      </c>
    </row>
    <row r="237" spans="1:2" x14ac:dyDescent="0.25">
      <c r="A237">
        <v>881939</v>
      </c>
      <c r="B237" t="s">
        <v>18</v>
      </c>
    </row>
    <row r="238" spans="1:2" x14ac:dyDescent="0.25">
      <c r="A238">
        <v>872592</v>
      </c>
      <c r="B238" t="s">
        <v>1</v>
      </c>
    </row>
    <row r="239" spans="1:2" x14ac:dyDescent="0.25">
      <c r="A239">
        <v>896490</v>
      </c>
      <c r="B239" t="s">
        <v>61</v>
      </c>
    </row>
    <row r="240" spans="1:2" x14ac:dyDescent="0.25">
      <c r="A240">
        <v>847657</v>
      </c>
      <c r="B240" t="s">
        <v>52</v>
      </c>
    </row>
    <row r="241" spans="1:2" x14ac:dyDescent="0.25">
      <c r="A241">
        <v>881944</v>
      </c>
      <c r="B241" t="s">
        <v>5</v>
      </c>
    </row>
    <row r="242" spans="1:2" x14ac:dyDescent="0.25">
      <c r="A242">
        <v>836230</v>
      </c>
      <c r="B242" t="s">
        <v>1</v>
      </c>
    </row>
    <row r="243" spans="1:2" x14ac:dyDescent="0.25">
      <c r="A243">
        <v>878830</v>
      </c>
      <c r="B243" t="s">
        <v>25</v>
      </c>
    </row>
    <row r="244" spans="1:2" x14ac:dyDescent="0.25">
      <c r="A244">
        <v>888181</v>
      </c>
      <c r="B244" t="s">
        <v>15</v>
      </c>
    </row>
    <row r="245" spans="1:2" x14ac:dyDescent="0.25">
      <c r="A245">
        <v>833115</v>
      </c>
      <c r="B245" t="s">
        <v>30</v>
      </c>
    </row>
    <row r="246" spans="1:2" x14ac:dyDescent="0.25">
      <c r="A246">
        <v>916239</v>
      </c>
      <c r="B246" t="s">
        <v>19</v>
      </c>
    </row>
    <row r="247" spans="1:2" x14ac:dyDescent="0.25">
      <c r="A247">
        <v>908966</v>
      </c>
      <c r="B247" t="s">
        <v>50</v>
      </c>
    </row>
    <row r="248" spans="1:2" x14ac:dyDescent="0.25">
      <c r="A248">
        <v>905850</v>
      </c>
      <c r="B248" t="s">
        <v>33</v>
      </c>
    </row>
    <row r="249" spans="1:2" x14ac:dyDescent="0.25">
      <c r="A249">
        <v>865330</v>
      </c>
      <c r="B249" t="s">
        <v>31</v>
      </c>
    </row>
    <row r="250" spans="1:2" x14ac:dyDescent="0.25">
      <c r="A250">
        <v>836238</v>
      </c>
      <c r="B250" t="s">
        <v>14</v>
      </c>
    </row>
    <row r="251" spans="1:2" x14ac:dyDescent="0.25">
      <c r="A251">
        <v>818575</v>
      </c>
      <c r="B251" t="s">
        <v>44</v>
      </c>
    </row>
    <row r="252" spans="1:2" x14ac:dyDescent="0.25">
      <c r="A252">
        <v>874682</v>
      </c>
      <c r="B252" t="s">
        <v>27</v>
      </c>
    </row>
    <row r="253" spans="1:2" x14ac:dyDescent="0.25">
      <c r="A253">
        <v>848707</v>
      </c>
      <c r="B253" t="s">
        <v>19</v>
      </c>
    </row>
    <row r="254" spans="1:2" x14ac:dyDescent="0.25">
      <c r="A254">
        <v>850786</v>
      </c>
      <c r="B254" t="s">
        <v>26</v>
      </c>
    </row>
    <row r="255" spans="1:2" x14ac:dyDescent="0.25">
      <c r="A255">
        <v>890268</v>
      </c>
      <c r="B255" t="s">
        <v>1</v>
      </c>
    </row>
    <row r="256" spans="1:2" x14ac:dyDescent="0.25">
      <c r="A256">
        <v>840396</v>
      </c>
      <c r="B256" t="s">
        <v>28</v>
      </c>
    </row>
    <row r="257" spans="1:2" x14ac:dyDescent="0.25">
      <c r="A257">
        <v>896502</v>
      </c>
      <c r="B257" t="s">
        <v>34</v>
      </c>
    </row>
    <row r="258" spans="1:2" x14ac:dyDescent="0.25">
      <c r="A258">
        <v>908970</v>
      </c>
      <c r="B258" t="s">
        <v>1</v>
      </c>
    </row>
    <row r="259" spans="1:2" x14ac:dyDescent="0.25">
      <c r="A259">
        <v>876762</v>
      </c>
      <c r="B259" t="s">
        <v>15</v>
      </c>
    </row>
    <row r="260" spans="1:2" x14ac:dyDescent="0.25">
      <c r="A260">
        <v>846633</v>
      </c>
      <c r="B260" t="s">
        <v>12</v>
      </c>
    </row>
    <row r="261" spans="1:2" x14ac:dyDescent="0.25">
      <c r="A261">
        <v>876764</v>
      </c>
      <c r="B261" t="s">
        <v>5</v>
      </c>
    </row>
    <row r="262" spans="1:2" x14ac:dyDescent="0.25">
      <c r="A262">
        <v>436232</v>
      </c>
      <c r="B262" t="s">
        <v>7</v>
      </c>
    </row>
    <row r="263" spans="1:2" x14ac:dyDescent="0.25">
      <c r="A263">
        <v>899626</v>
      </c>
      <c r="B263" t="s">
        <v>17</v>
      </c>
    </row>
    <row r="264" spans="1:2" x14ac:dyDescent="0.25">
      <c r="A264">
        <v>895471</v>
      </c>
      <c r="B264" t="s">
        <v>8</v>
      </c>
    </row>
    <row r="265" spans="1:2" x14ac:dyDescent="0.25">
      <c r="A265">
        <v>903784</v>
      </c>
      <c r="B265" t="s">
        <v>30</v>
      </c>
    </row>
    <row r="266" spans="1:2" x14ac:dyDescent="0.25">
      <c r="A266">
        <v>884043</v>
      </c>
      <c r="B266" t="s">
        <v>3</v>
      </c>
    </row>
    <row r="267" spans="1:2" x14ac:dyDescent="0.25">
      <c r="A267">
        <v>852874</v>
      </c>
      <c r="B267" t="s">
        <v>21</v>
      </c>
    </row>
    <row r="268" spans="1:2" x14ac:dyDescent="0.25">
      <c r="A268">
        <v>869501</v>
      </c>
      <c r="B268" t="s">
        <v>15</v>
      </c>
    </row>
    <row r="269" spans="1:2" x14ac:dyDescent="0.25">
      <c r="A269">
        <v>875735</v>
      </c>
      <c r="B269" t="s">
        <v>5</v>
      </c>
    </row>
    <row r="270" spans="1:2" x14ac:dyDescent="0.25">
      <c r="A270">
        <v>889243</v>
      </c>
      <c r="B270" t="s">
        <v>0</v>
      </c>
    </row>
    <row r="271" spans="1:2" x14ac:dyDescent="0.25">
      <c r="A271">
        <v>904828</v>
      </c>
      <c r="B271" t="s">
        <v>49</v>
      </c>
    </row>
    <row r="272" spans="1:2" x14ac:dyDescent="0.25">
      <c r="A272">
        <v>875736</v>
      </c>
      <c r="B272" t="s">
        <v>28</v>
      </c>
    </row>
    <row r="273" spans="1:2" x14ac:dyDescent="0.25">
      <c r="A273">
        <v>867424</v>
      </c>
      <c r="B273" t="s">
        <v>1</v>
      </c>
    </row>
    <row r="274" spans="1:2" x14ac:dyDescent="0.25">
      <c r="A274">
        <v>883010</v>
      </c>
      <c r="B274" t="s">
        <v>49</v>
      </c>
    </row>
    <row r="275" spans="1:2" x14ac:dyDescent="0.25">
      <c r="A275">
        <v>904829</v>
      </c>
      <c r="B275" t="s">
        <v>2</v>
      </c>
    </row>
    <row r="276" spans="1:2" x14ac:dyDescent="0.25">
      <c r="A276">
        <v>883011</v>
      </c>
      <c r="B276" t="s">
        <v>27</v>
      </c>
    </row>
    <row r="277" spans="1:2" x14ac:dyDescent="0.25">
      <c r="A277">
        <v>850802</v>
      </c>
      <c r="B277" t="s">
        <v>1</v>
      </c>
    </row>
    <row r="278" spans="1:2" x14ac:dyDescent="0.25">
      <c r="A278">
        <v>838335</v>
      </c>
      <c r="B278" t="s">
        <v>28</v>
      </c>
    </row>
    <row r="279" spans="1:2" x14ac:dyDescent="0.25">
      <c r="A279">
        <v>290783</v>
      </c>
      <c r="B279" t="s">
        <v>15</v>
      </c>
    </row>
    <row r="280" spans="1:2" x14ac:dyDescent="0.25">
      <c r="A280">
        <v>865350</v>
      </c>
      <c r="B280" t="s">
        <v>29</v>
      </c>
    </row>
    <row r="281" spans="1:2" x14ac:dyDescent="0.25">
      <c r="A281">
        <v>908989</v>
      </c>
      <c r="B281" t="s">
        <v>1</v>
      </c>
    </row>
    <row r="282" spans="1:2" x14ac:dyDescent="0.25">
      <c r="A282">
        <v>294941</v>
      </c>
      <c r="B282" t="s">
        <v>0</v>
      </c>
    </row>
    <row r="283" spans="1:2" x14ac:dyDescent="0.25">
      <c r="A283">
        <v>850806</v>
      </c>
      <c r="B283" t="s">
        <v>5</v>
      </c>
    </row>
    <row r="284" spans="1:2" x14ac:dyDescent="0.25">
      <c r="A284">
        <v>889250</v>
      </c>
      <c r="B284" t="s">
        <v>13</v>
      </c>
    </row>
    <row r="285" spans="1:2" x14ac:dyDescent="0.25">
      <c r="A285">
        <v>896523</v>
      </c>
      <c r="B285" t="s">
        <v>15</v>
      </c>
    </row>
    <row r="286" spans="1:2" x14ac:dyDescent="0.25">
      <c r="A286">
        <v>872627</v>
      </c>
      <c r="B286" t="s">
        <v>1</v>
      </c>
    </row>
    <row r="287" spans="1:2" x14ac:dyDescent="0.25">
      <c r="A287">
        <v>827950</v>
      </c>
      <c r="B287" t="s">
        <v>0</v>
      </c>
    </row>
    <row r="288" spans="1:2" x14ac:dyDescent="0.25">
      <c r="A288">
        <v>853925</v>
      </c>
      <c r="B288" t="s">
        <v>17</v>
      </c>
    </row>
    <row r="289" spans="1:2" x14ac:dyDescent="0.25">
      <c r="A289">
        <v>838340</v>
      </c>
      <c r="B289" t="s">
        <v>26</v>
      </c>
    </row>
    <row r="290" spans="1:2" x14ac:dyDescent="0.25">
      <c r="A290">
        <v>812365</v>
      </c>
      <c r="B290" t="s">
        <v>19</v>
      </c>
    </row>
    <row r="291" spans="1:2" x14ac:dyDescent="0.25">
      <c r="A291">
        <v>809249</v>
      </c>
      <c r="B291" t="s">
        <v>2</v>
      </c>
    </row>
    <row r="292" spans="1:2" x14ac:dyDescent="0.25">
      <c r="A292">
        <v>866394</v>
      </c>
      <c r="B292" t="s">
        <v>3</v>
      </c>
    </row>
    <row r="293" spans="1:2" x14ac:dyDescent="0.25">
      <c r="A293">
        <v>838342</v>
      </c>
      <c r="B293" t="s">
        <v>4</v>
      </c>
    </row>
    <row r="294" spans="1:2" x14ac:dyDescent="0.25">
      <c r="A294">
        <v>866396</v>
      </c>
      <c r="B294" t="s">
        <v>10</v>
      </c>
    </row>
    <row r="295" spans="1:2" x14ac:dyDescent="0.25">
      <c r="A295">
        <v>876786</v>
      </c>
      <c r="B295" t="s">
        <v>14</v>
      </c>
    </row>
    <row r="296" spans="1:2" x14ac:dyDescent="0.25">
      <c r="A296">
        <v>880943</v>
      </c>
      <c r="B296" t="s">
        <v>26</v>
      </c>
    </row>
    <row r="297" spans="1:2" x14ac:dyDescent="0.25">
      <c r="A297">
        <v>891333</v>
      </c>
      <c r="B297" t="s">
        <v>34</v>
      </c>
    </row>
    <row r="298" spans="1:2" x14ac:dyDescent="0.25">
      <c r="A298">
        <v>906921</v>
      </c>
      <c r="B298" t="s">
        <v>10</v>
      </c>
    </row>
    <row r="299" spans="1:2" x14ac:dyDescent="0.25">
      <c r="A299">
        <v>913156</v>
      </c>
      <c r="B299" t="s">
        <v>2</v>
      </c>
    </row>
    <row r="300" spans="1:2" x14ac:dyDescent="0.25">
      <c r="A300">
        <v>844582</v>
      </c>
      <c r="B300" t="s">
        <v>18</v>
      </c>
    </row>
    <row r="301" spans="1:2" x14ac:dyDescent="0.25">
      <c r="A301">
        <v>840427</v>
      </c>
      <c r="B301" t="s">
        <v>37</v>
      </c>
    </row>
    <row r="302" spans="1:2" x14ac:dyDescent="0.25">
      <c r="A302">
        <v>844584</v>
      </c>
      <c r="B302" t="s">
        <v>18</v>
      </c>
    </row>
    <row r="303" spans="1:2" x14ac:dyDescent="0.25">
      <c r="A303">
        <v>866405</v>
      </c>
      <c r="B303" t="s">
        <v>12</v>
      </c>
    </row>
    <row r="304" spans="1:2" x14ac:dyDescent="0.25">
      <c r="A304">
        <v>890302</v>
      </c>
      <c r="B304" t="s">
        <v>32</v>
      </c>
    </row>
    <row r="305" spans="1:2" x14ac:dyDescent="0.25">
      <c r="A305">
        <v>865368</v>
      </c>
      <c r="B305" t="s">
        <v>5</v>
      </c>
    </row>
    <row r="306" spans="1:2" x14ac:dyDescent="0.25">
      <c r="A306">
        <v>866408</v>
      </c>
      <c r="B306" t="s">
        <v>20</v>
      </c>
    </row>
    <row r="307" spans="1:2" x14ac:dyDescent="0.25">
      <c r="A307">
        <v>850827</v>
      </c>
      <c r="B307" t="s">
        <v>2</v>
      </c>
    </row>
    <row r="308" spans="1:2" x14ac:dyDescent="0.25">
      <c r="A308">
        <v>889271</v>
      </c>
      <c r="B308" t="s">
        <v>41</v>
      </c>
    </row>
    <row r="309" spans="1:2" x14ac:dyDescent="0.25">
      <c r="A309">
        <v>909013</v>
      </c>
      <c r="B309" t="s">
        <v>28</v>
      </c>
    </row>
    <row r="310" spans="1:2" x14ac:dyDescent="0.25">
      <c r="A310">
        <v>890312</v>
      </c>
      <c r="B310" t="s">
        <v>28</v>
      </c>
    </row>
    <row r="311" spans="1:2" x14ac:dyDescent="0.25">
      <c r="A311">
        <v>843560</v>
      </c>
      <c r="B311" t="s">
        <v>11</v>
      </c>
    </row>
    <row r="312" spans="1:2" x14ac:dyDescent="0.25">
      <c r="A312">
        <v>884081</v>
      </c>
      <c r="B312" t="s">
        <v>0</v>
      </c>
    </row>
    <row r="313" spans="1:2" x14ac:dyDescent="0.25">
      <c r="A313">
        <v>892396</v>
      </c>
      <c r="B313" t="s">
        <v>28</v>
      </c>
    </row>
    <row r="314" spans="1:2" x14ac:dyDescent="0.25">
      <c r="A314">
        <v>905903</v>
      </c>
      <c r="B314" t="s">
        <v>1</v>
      </c>
    </row>
    <row r="315" spans="1:2" x14ac:dyDescent="0.25">
      <c r="A315">
        <v>902787</v>
      </c>
      <c r="B315" t="s">
        <v>41</v>
      </c>
    </row>
    <row r="316" spans="1:2" x14ac:dyDescent="0.25">
      <c r="A316">
        <v>843564</v>
      </c>
      <c r="B316" t="s">
        <v>0</v>
      </c>
    </row>
    <row r="317" spans="1:2" x14ac:dyDescent="0.25">
      <c r="A317">
        <v>823823</v>
      </c>
      <c r="B317" t="s">
        <v>39</v>
      </c>
    </row>
    <row r="318" spans="1:2" x14ac:dyDescent="0.25">
      <c r="A318">
        <v>920451</v>
      </c>
      <c r="B318" t="s">
        <v>0</v>
      </c>
    </row>
    <row r="319" spans="1:2" x14ac:dyDescent="0.25">
      <c r="A319">
        <v>831099</v>
      </c>
      <c r="B319" t="s">
        <v>17</v>
      </c>
    </row>
    <row r="320" spans="1:2" x14ac:dyDescent="0.25">
      <c r="A320">
        <v>851879</v>
      </c>
      <c r="B320" t="s">
        <v>11</v>
      </c>
    </row>
    <row r="321" spans="1:2" x14ac:dyDescent="0.25">
      <c r="A321">
        <v>830060</v>
      </c>
      <c r="B321" t="s">
        <v>2</v>
      </c>
    </row>
    <row r="322" spans="1:2" x14ac:dyDescent="0.25">
      <c r="A322">
        <v>824867</v>
      </c>
      <c r="B322" t="s">
        <v>11</v>
      </c>
    </row>
    <row r="323" spans="1:2" x14ac:dyDescent="0.25">
      <c r="A323">
        <v>899675</v>
      </c>
      <c r="B323" t="s">
        <v>20</v>
      </c>
    </row>
    <row r="324" spans="1:2" x14ac:dyDescent="0.25">
      <c r="A324">
        <v>915260</v>
      </c>
      <c r="B324" t="s">
        <v>15</v>
      </c>
    </row>
    <row r="325" spans="1:2" x14ac:dyDescent="0.25">
      <c r="A325">
        <v>815518</v>
      </c>
      <c r="B325" t="s">
        <v>1</v>
      </c>
    </row>
    <row r="326" spans="1:2" x14ac:dyDescent="0.25">
      <c r="A326">
        <v>832143</v>
      </c>
      <c r="B326" t="s">
        <v>8</v>
      </c>
    </row>
    <row r="327" spans="1:2" x14ac:dyDescent="0.25">
      <c r="A327">
        <v>850845</v>
      </c>
      <c r="B327" t="s">
        <v>1</v>
      </c>
    </row>
    <row r="328" spans="1:2" x14ac:dyDescent="0.25">
      <c r="A328">
        <v>912146</v>
      </c>
      <c r="B328" t="s">
        <v>20</v>
      </c>
    </row>
    <row r="329" spans="1:2" x14ac:dyDescent="0.25">
      <c r="A329">
        <v>886171</v>
      </c>
      <c r="B329" t="s">
        <v>13</v>
      </c>
    </row>
    <row r="330" spans="1:2" x14ac:dyDescent="0.25">
      <c r="A330">
        <v>843574</v>
      </c>
      <c r="B330" t="s">
        <v>13</v>
      </c>
    </row>
    <row r="331" spans="1:2" x14ac:dyDescent="0.25">
      <c r="A331">
        <v>803053</v>
      </c>
      <c r="B331" t="s">
        <v>13</v>
      </c>
    </row>
    <row r="332" spans="1:2" x14ac:dyDescent="0.25">
      <c r="A332">
        <v>901758</v>
      </c>
      <c r="B332" t="s">
        <v>17</v>
      </c>
    </row>
    <row r="333" spans="1:2" x14ac:dyDescent="0.25">
      <c r="A333">
        <v>883057</v>
      </c>
      <c r="B333" t="s">
        <v>13</v>
      </c>
    </row>
    <row r="334" spans="1:2" x14ac:dyDescent="0.25">
      <c r="A334">
        <v>906954</v>
      </c>
      <c r="B334" t="s">
        <v>19</v>
      </c>
    </row>
    <row r="335" spans="1:2" x14ac:dyDescent="0.25">
      <c r="A335">
        <v>903839</v>
      </c>
      <c r="B335" t="s">
        <v>30</v>
      </c>
    </row>
    <row r="336" spans="1:2" x14ac:dyDescent="0.25">
      <c r="A336">
        <v>824875</v>
      </c>
      <c r="B336" t="s">
        <v>27</v>
      </c>
    </row>
    <row r="337" spans="1:2" x14ac:dyDescent="0.25">
      <c r="A337">
        <v>867475</v>
      </c>
      <c r="B337" t="s">
        <v>11</v>
      </c>
    </row>
    <row r="338" spans="1:2" x14ac:dyDescent="0.25">
      <c r="A338">
        <v>907997</v>
      </c>
      <c r="B338" t="s">
        <v>15</v>
      </c>
    </row>
    <row r="339" spans="1:2" x14ac:dyDescent="0.25">
      <c r="A339">
        <v>909038</v>
      </c>
      <c r="B339" t="s">
        <v>15</v>
      </c>
    </row>
    <row r="340" spans="1:2" x14ac:dyDescent="0.25">
      <c r="A340">
        <v>830074</v>
      </c>
      <c r="B340" t="s">
        <v>22</v>
      </c>
    </row>
    <row r="341" spans="1:2" x14ac:dyDescent="0.25">
      <c r="A341">
        <v>815528</v>
      </c>
      <c r="B341" t="s">
        <v>22</v>
      </c>
    </row>
    <row r="342" spans="1:2" x14ac:dyDescent="0.25">
      <c r="A342">
        <v>883063</v>
      </c>
      <c r="B342" t="s">
        <v>0</v>
      </c>
    </row>
    <row r="343" spans="1:2" x14ac:dyDescent="0.25">
      <c r="A343">
        <v>906961</v>
      </c>
      <c r="B343" t="s">
        <v>0</v>
      </c>
    </row>
    <row r="344" spans="1:2" x14ac:dyDescent="0.25">
      <c r="A344">
        <v>895533</v>
      </c>
      <c r="B344" t="s">
        <v>26</v>
      </c>
    </row>
    <row r="345" spans="1:2" x14ac:dyDescent="0.25">
      <c r="A345">
        <v>882027</v>
      </c>
      <c r="B345" t="s">
        <v>20</v>
      </c>
    </row>
    <row r="346" spans="1:2" x14ac:dyDescent="0.25">
      <c r="A346">
        <v>866444</v>
      </c>
      <c r="B346" t="s">
        <v>26</v>
      </c>
    </row>
    <row r="347" spans="1:2" x14ac:dyDescent="0.25">
      <c r="A347">
        <v>897614</v>
      </c>
      <c r="B347" t="s">
        <v>15</v>
      </c>
    </row>
    <row r="348" spans="1:2" x14ac:dyDescent="0.25">
      <c r="A348">
        <v>901773</v>
      </c>
      <c r="B348" t="s">
        <v>1</v>
      </c>
    </row>
    <row r="349" spans="1:2" x14ac:dyDescent="0.25">
      <c r="A349">
        <v>883071</v>
      </c>
      <c r="B349" t="s">
        <v>0</v>
      </c>
    </row>
    <row r="350" spans="1:2" x14ac:dyDescent="0.25">
      <c r="A350">
        <v>870604</v>
      </c>
      <c r="B350" t="s">
        <v>3</v>
      </c>
    </row>
    <row r="351" spans="1:2" x14ac:dyDescent="0.25">
      <c r="A351">
        <v>362534</v>
      </c>
      <c r="B351" t="s">
        <v>0</v>
      </c>
    </row>
    <row r="352" spans="1:2" x14ac:dyDescent="0.25">
      <c r="A352">
        <v>848787</v>
      </c>
      <c r="B352" t="s">
        <v>28</v>
      </c>
    </row>
    <row r="353" spans="1:2" x14ac:dyDescent="0.25">
      <c r="A353">
        <v>870607</v>
      </c>
      <c r="B353" t="s">
        <v>28</v>
      </c>
    </row>
    <row r="354" spans="1:2" x14ac:dyDescent="0.25">
      <c r="A354">
        <v>867491</v>
      </c>
      <c r="B354" t="s">
        <v>1</v>
      </c>
    </row>
    <row r="355" spans="1:2" x14ac:dyDescent="0.25">
      <c r="A355">
        <v>841517</v>
      </c>
      <c r="B355" t="s">
        <v>1</v>
      </c>
    </row>
    <row r="356" spans="1:2" x14ac:dyDescent="0.25">
      <c r="A356">
        <v>297081</v>
      </c>
      <c r="B356" t="s">
        <v>0</v>
      </c>
    </row>
    <row r="357" spans="1:2" x14ac:dyDescent="0.25">
      <c r="A357">
        <v>865418</v>
      </c>
      <c r="B357" t="s">
        <v>19</v>
      </c>
    </row>
    <row r="358" spans="1:2" x14ac:dyDescent="0.25">
      <c r="A358">
        <v>912176</v>
      </c>
      <c r="B358" t="s">
        <v>20</v>
      </c>
    </row>
    <row r="359" spans="1:2" x14ac:dyDescent="0.25">
      <c r="A359">
        <v>871656</v>
      </c>
      <c r="B359" t="s">
        <v>15</v>
      </c>
    </row>
    <row r="360" spans="1:2" x14ac:dyDescent="0.25">
      <c r="A360">
        <v>793733</v>
      </c>
      <c r="B360" t="s">
        <v>25</v>
      </c>
    </row>
    <row r="361" spans="1:2" x14ac:dyDescent="0.25">
      <c r="A361">
        <v>831140</v>
      </c>
      <c r="B361" t="s">
        <v>19</v>
      </c>
    </row>
    <row r="362" spans="1:2" x14ac:dyDescent="0.25">
      <c r="A362">
        <v>851921</v>
      </c>
      <c r="B362" t="s">
        <v>30</v>
      </c>
    </row>
    <row r="363" spans="1:2" x14ac:dyDescent="0.25">
      <c r="A363">
        <v>869585</v>
      </c>
      <c r="B363" t="s">
        <v>1</v>
      </c>
    </row>
    <row r="364" spans="1:2" x14ac:dyDescent="0.25">
      <c r="A364">
        <v>839456</v>
      </c>
      <c r="B364" t="s">
        <v>17</v>
      </c>
    </row>
    <row r="365" spans="1:2" x14ac:dyDescent="0.25">
      <c r="A365">
        <v>852964</v>
      </c>
      <c r="B365" t="s">
        <v>17</v>
      </c>
    </row>
    <row r="366" spans="1:2" x14ac:dyDescent="0.25">
      <c r="A366">
        <v>808288</v>
      </c>
      <c r="B366" t="s">
        <v>19</v>
      </c>
    </row>
    <row r="367" spans="1:2" x14ac:dyDescent="0.25">
      <c r="A367">
        <v>852965</v>
      </c>
      <c r="B367" t="s">
        <v>13</v>
      </c>
    </row>
    <row r="368" spans="1:2" x14ac:dyDescent="0.25">
      <c r="A368">
        <v>865433</v>
      </c>
      <c r="B368" t="s">
        <v>25</v>
      </c>
    </row>
    <row r="369" spans="1:2" x14ac:dyDescent="0.25">
      <c r="A369">
        <v>866473</v>
      </c>
      <c r="B369" t="s">
        <v>18</v>
      </c>
    </row>
    <row r="370" spans="1:2" x14ac:dyDescent="0.25">
      <c r="A370">
        <v>903879</v>
      </c>
      <c r="B370" t="s">
        <v>26</v>
      </c>
    </row>
    <row r="371" spans="1:2" x14ac:dyDescent="0.25">
      <c r="A371">
        <v>844656</v>
      </c>
      <c r="B371" t="s">
        <v>18</v>
      </c>
    </row>
    <row r="372" spans="1:2" x14ac:dyDescent="0.25">
      <c r="A372">
        <v>902843</v>
      </c>
      <c r="B372" t="s">
        <v>1</v>
      </c>
    </row>
    <row r="373" spans="1:2" x14ac:dyDescent="0.25">
      <c r="A373">
        <v>871674</v>
      </c>
      <c r="B373" t="s">
        <v>0</v>
      </c>
    </row>
    <row r="374" spans="1:2" x14ac:dyDescent="0.25">
      <c r="A374">
        <v>882065</v>
      </c>
      <c r="B374" t="s">
        <v>7</v>
      </c>
    </row>
    <row r="375" spans="1:2" x14ac:dyDescent="0.25">
      <c r="A375">
        <v>817649</v>
      </c>
      <c r="B375" t="s">
        <v>17</v>
      </c>
    </row>
    <row r="376" spans="1:2" x14ac:dyDescent="0.25">
      <c r="A376">
        <v>888302</v>
      </c>
      <c r="B376" t="s">
        <v>28</v>
      </c>
    </row>
    <row r="377" spans="1:2" x14ac:dyDescent="0.25">
      <c r="A377">
        <v>813496</v>
      </c>
      <c r="B377" t="s">
        <v>0</v>
      </c>
    </row>
    <row r="378" spans="1:2" x14ac:dyDescent="0.25">
      <c r="A378">
        <v>13467</v>
      </c>
      <c r="B378" t="s">
        <v>0</v>
      </c>
    </row>
    <row r="379" spans="1:2" x14ac:dyDescent="0.25">
      <c r="A379">
        <v>822851</v>
      </c>
      <c r="B379" t="s">
        <v>11</v>
      </c>
    </row>
    <row r="380" spans="1:2" x14ac:dyDescent="0.25">
      <c r="A380">
        <v>886231</v>
      </c>
      <c r="B380" t="s">
        <v>3</v>
      </c>
    </row>
    <row r="381" spans="1:2" x14ac:dyDescent="0.25">
      <c r="A381">
        <v>827009</v>
      </c>
      <c r="B381" t="s">
        <v>15</v>
      </c>
    </row>
    <row r="382" spans="1:2" x14ac:dyDescent="0.25">
      <c r="A382">
        <v>910129</v>
      </c>
      <c r="B382" t="s">
        <v>16</v>
      </c>
    </row>
    <row r="383" spans="1:2" x14ac:dyDescent="0.25">
      <c r="A383">
        <v>869609</v>
      </c>
      <c r="B383" t="s">
        <v>11</v>
      </c>
    </row>
    <row r="384" spans="1:2" x14ac:dyDescent="0.25">
      <c r="A384">
        <v>884155</v>
      </c>
      <c r="B384" t="s">
        <v>8</v>
      </c>
    </row>
    <row r="385" spans="1:2" x14ac:dyDescent="0.25">
      <c r="A385">
        <v>880000</v>
      </c>
      <c r="B385" t="s">
        <v>0</v>
      </c>
    </row>
    <row r="386" spans="1:2" x14ac:dyDescent="0.25">
      <c r="A386">
        <v>850908</v>
      </c>
      <c r="B386" t="s">
        <v>16</v>
      </c>
    </row>
    <row r="387" spans="1:2" x14ac:dyDescent="0.25">
      <c r="A387">
        <v>920521</v>
      </c>
      <c r="B387" t="s">
        <v>0</v>
      </c>
    </row>
    <row r="388" spans="1:2" x14ac:dyDescent="0.25">
      <c r="A388">
        <v>843636</v>
      </c>
      <c r="B388" t="s">
        <v>5</v>
      </c>
    </row>
    <row r="389" spans="1:2" x14ac:dyDescent="0.25">
      <c r="A389">
        <v>903899</v>
      </c>
      <c r="B389" t="s">
        <v>11</v>
      </c>
    </row>
    <row r="390" spans="1:2" x14ac:dyDescent="0.25">
      <c r="A390">
        <v>843637</v>
      </c>
      <c r="B390" t="s">
        <v>1</v>
      </c>
    </row>
    <row r="391" spans="1:2" x14ac:dyDescent="0.25">
      <c r="A391">
        <v>875847</v>
      </c>
      <c r="B391" t="s">
        <v>2</v>
      </c>
    </row>
    <row r="392" spans="1:2" x14ac:dyDescent="0.25">
      <c r="A392">
        <v>920524</v>
      </c>
      <c r="B392" t="s">
        <v>0</v>
      </c>
    </row>
    <row r="393" spans="1:2" x14ac:dyDescent="0.25">
      <c r="A393">
        <v>873770</v>
      </c>
      <c r="B393" t="s">
        <v>18</v>
      </c>
    </row>
    <row r="394" spans="1:2" x14ac:dyDescent="0.25">
      <c r="A394">
        <v>871692</v>
      </c>
      <c r="B394" t="s">
        <v>11</v>
      </c>
    </row>
    <row r="395" spans="1:2" x14ac:dyDescent="0.25">
      <c r="A395">
        <v>893512</v>
      </c>
      <c r="B395" t="s">
        <v>0</v>
      </c>
    </row>
    <row r="396" spans="1:2" x14ac:dyDescent="0.25">
      <c r="A396">
        <v>912214</v>
      </c>
      <c r="B396" t="s">
        <v>62</v>
      </c>
    </row>
    <row r="397" spans="1:2" x14ac:dyDescent="0.25">
      <c r="A397">
        <v>873773</v>
      </c>
      <c r="B397" t="s">
        <v>17</v>
      </c>
    </row>
    <row r="398" spans="1:2" x14ac:dyDescent="0.25">
      <c r="A398">
        <v>902867</v>
      </c>
      <c r="B398" t="s">
        <v>16</v>
      </c>
    </row>
    <row r="399" spans="1:2" x14ac:dyDescent="0.25">
      <c r="A399">
        <v>887283</v>
      </c>
      <c r="B399" t="s">
        <v>0</v>
      </c>
    </row>
    <row r="400" spans="1:2" x14ac:dyDescent="0.25">
      <c r="A400">
        <v>904946</v>
      </c>
      <c r="B400" t="s">
        <v>44</v>
      </c>
    </row>
    <row r="401" spans="1:2" x14ac:dyDescent="0.25">
      <c r="A401">
        <v>897675</v>
      </c>
      <c r="B401" t="s">
        <v>41</v>
      </c>
    </row>
    <row r="402" spans="1:2" x14ac:dyDescent="0.25">
      <c r="A402">
        <v>295056</v>
      </c>
      <c r="B402" t="s">
        <v>0</v>
      </c>
    </row>
    <row r="403" spans="1:2" x14ac:dyDescent="0.25">
      <c r="A403">
        <v>893520</v>
      </c>
      <c r="B403" t="s">
        <v>28</v>
      </c>
    </row>
    <row r="404" spans="1:2" x14ac:dyDescent="0.25">
      <c r="A404">
        <v>865468</v>
      </c>
      <c r="B404" t="s">
        <v>19</v>
      </c>
    </row>
    <row r="405" spans="1:2" x14ac:dyDescent="0.25">
      <c r="A405">
        <v>888326</v>
      </c>
      <c r="B405" t="s">
        <v>13</v>
      </c>
    </row>
    <row r="406" spans="1:2" x14ac:dyDescent="0.25">
      <c r="A406">
        <v>891444</v>
      </c>
      <c r="B406" t="s">
        <v>22</v>
      </c>
    </row>
    <row r="407" spans="1:2" x14ac:dyDescent="0.25">
      <c r="A407">
        <v>840535</v>
      </c>
      <c r="B407" t="s">
        <v>13</v>
      </c>
    </row>
    <row r="408" spans="1:2" x14ac:dyDescent="0.25">
      <c r="A408">
        <v>885214</v>
      </c>
      <c r="B408" t="s">
        <v>13</v>
      </c>
    </row>
    <row r="409" spans="1:2" x14ac:dyDescent="0.25">
      <c r="A409">
        <v>914309</v>
      </c>
      <c r="B409" t="s">
        <v>10</v>
      </c>
    </row>
    <row r="410" spans="1:2" x14ac:dyDescent="0.25">
      <c r="A410">
        <v>872750</v>
      </c>
      <c r="B410" t="s">
        <v>17</v>
      </c>
    </row>
    <row r="411" spans="1:2" x14ac:dyDescent="0.25">
      <c r="A411">
        <v>899764</v>
      </c>
      <c r="B411" t="s">
        <v>0</v>
      </c>
    </row>
    <row r="412" spans="1:2" x14ac:dyDescent="0.25">
      <c r="A412">
        <v>895613</v>
      </c>
      <c r="B412" t="s">
        <v>15</v>
      </c>
    </row>
    <row r="413" spans="1:2" x14ac:dyDescent="0.25">
      <c r="A413">
        <v>909120</v>
      </c>
      <c r="B413" t="s">
        <v>36</v>
      </c>
    </row>
    <row r="414" spans="1:2" x14ac:dyDescent="0.25">
      <c r="A414">
        <v>912237</v>
      </c>
      <c r="B414" t="s">
        <v>11</v>
      </c>
    </row>
    <row r="415" spans="1:2" x14ac:dyDescent="0.25">
      <c r="A415">
        <v>921588</v>
      </c>
      <c r="B415" t="s">
        <v>1</v>
      </c>
    </row>
    <row r="416" spans="1:2" x14ac:dyDescent="0.25">
      <c r="A416">
        <v>881068</v>
      </c>
      <c r="B416" t="s">
        <v>36</v>
      </c>
    </row>
    <row r="417" spans="1:2" x14ac:dyDescent="0.25">
      <c r="A417">
        <v>826004</v>
      </c>
      <c r="B417" t="s">
        <v>1</v>
      </c>
    </row>
    <row r="418" spans="1:2" x14ac:dyDescent="0.25">
      <c r="A418">
        <v>849902</v>
      </c>
      <c r="B418" t="s">
        <v>29</v>
      </c>
    </row>
    <row r="419" spans="1:2" x14ac:dyDescent="0.25">
      <c r="A419">
        <v>910164</v>
      </c>
      <c r="B419" t="s">
        <v>47</v>
      </c>
    </row>
    <row r="420" spans="1:2" x14ac:dyDescent="0.25">
      <c r="A420">
        <v>908088</v>
      </c>
      <c r="B420" t="s">
        <v>10</v>
      </c>
    </row>
    <row r="421" spans="1:2" x14ac:dyDescent="0.25">
      <c r="A421">
        <v>847826</v>
      </c>
      <c r="B421" t="s">
        <v>15</v>
      </c>
    </row>
    <row r="422" spans="1:2" x14ac:dyDescent="0.25">
      <c r="A422">
        <v>912247</v>
      </c>
      <c r="B422" t="s">
        <v>19</v>
      </c>
    </row>
    <row r="423" spans="1:2" x14ac:dyDescent="0.25">
      <c r="A423">
        <v>835365</v>
      </c>
      <c r="B423" t="s">
        <v>0</v>
      </c>
    </row>
    <row r="424" spans="1:2" x14ac:dyDescent="0.25">
      <c r="A424">
        <v>912251</v>
      </c>
      <c r="B424" t="s">
        <v>44</v>
      </c>
    </row>
    <row r="425" spans="1:2" x14ac:dyDescent="0.25">
      <c r="A425">
        <v>865496</v>
      </c>
      <c r="B425" t="s">
        <v>28</v>
      </c>
    </row>
    <row r="426" spans="1:2" x14ac:dyDescent="0.25">
      <c r="A426">
        <v>837444</v>
      </c>
      <c r="B426" t="s">
        <v>15</v>
      </c>
    </row>
    <row r="427" spans="1:2" x14ac:dyDescent="0.25">
      <c r="A427">
        <v>911216</v>
      </c>
      <c r="B427" t="s">
        <v>20</v>
      </c>
    </row>
    <row r="428" spans="1:2" x14ac:dyDescent="0.25">
      <c r="A428">
        <v>920567</v>
      </c>
      <c r="B428" t="s">
        <v>0</v>
      </c>
    </row>
    <row r="429" spans="1:2" x14ac:dyDescent="0.25">
      <c r="A429">
        <v>831214</v>
      </c>
      <c r="B429" t="s">
        <v>17</v>
      </c>
    </row>
    <row r="430" spans="1:2" x14ac:dyDescent="0.25">
      <c r="A430">
        <v>796928</v>
      </c>
      <c r="B430" t="s">
        <v>29</v>
      </c>
    </row>
    <row r="431" spans="1:2" x14ac:dyDescent="0.25">
      <c r="A431">
        <v>912258</v>
      </c>
      <c r="B431" t="s">
        <v>15</v>
      </c>
    </row>
    <row r="432" spans="1:2" x14ac:dyDescent="0.25">
      <c r="A432">
        <v>882127</v>
      </c>
      <c r="B432" t="s">
        <v>7</v>
      </c>
    </row>
    <row r="433" spans="1:2" x14ac:dyDescent="0.25">
      <c r="A433">
        <v>911220</v>
      </c>
      <c r="B433" t="s">
        <v>15</v>
      </c>
    </row>
    <row r="434" spans="1:2" x14ac:dyDescent="0.25">
      <c r="A434">
        <v>865504</v>
      </c>
      <c r="B434" t="s">
        <v>28</v>
      </c>
    </row>
    <row r="435" spans="1:2" x14ac:dyDescent="0.25">
      <c r="A435">
        <v>903949</v>
      </c>
      <c r="B435" t="s">
        <v>11</v>
      </c>
    </row>
    <row r="436" spans="1:2" x14ac:dyDescent="0.25">
      <c r="A436">
        <v>920574</v>
      </c>
      <c r="B436" t="s">
        <v>8</v>
      </c>
    </row>
    <row r="437" spans="1:2" x14ac:dyDescent="0.25">
      <c r="A437">
        <v>895639</v>
      </c>
      <c r="B437" t="s">
        <v>1</v>
      </c>
    </row>
    <row r="438" spans="1:2" x14ac:dyDescent="0.25">
      <c r="A438">
        <v>920576</v>
      </c>
      <c r="B438" t="s">
        <v>0</v>
      </c>
    </row>
    <row r="439" spans="1:2" x14ac:dyDescent="0.25">
      <c r="A439">
        <v>920578</v>
      </c>
      <c r="B439" t="s">
        <v>0</v>
      </c>
    </row>
    <row r="440" spans="1:2" x14ac:dyDescent="0.25">
      <c r="A440">
        <v>920580</v>
      </c>
      <c r="B440" t="s">
        <v>0</v>
      </c>
    </row>
    <row r="441" spans="1:2" x14ac:dyDescent="0.25">
      <c r="A441">
        <v>920581</v>
      </c>
      <c r="B441" t="s">
        <v>0</v>
      </c>
    </row>
    <row r="442" spans="1:2" x14ac:dyDescent="0.25">
      <c r="A442">
        <v>920583</v>
      </c>
      <c r="B442" t="s">
        <v>0</v>
      </c>
    </row>
    <row r="443" spans="1:2" x14ac:dyDescent="0.25">
      <c r="A443">
        <v>844737</v>
      </c>
      <c r="B443" t="s">
        <v>16</v>
      </c>
    </row>
    <row r="444" spans="1:2" x14ac:dyDescent="0.25">
      <c r="A444">
        <v>920584</v>
      </c>
      <c r="B444" t="s">
        <v>0</v>
      </c>
    </row>
    <row r="445" spans="1:2" x14ac:dyDescent="0.25">
      <c r="A445">
        <v>911235</v>
      </c>
      <c r="B445" t="s">
        <v>15</v>
      </c>
    </row>
    <row r="446" spans="1:2" x14ac:dyDescent="0.25">
      <c r="A446">
        <v>887338</v>
      </c>
      <c r="B446" t="s">
        <v>45</v>
      </c>
    </row>
    <row r="447" spans="1:2" x14ac:dyDescent="0.25">
      <c r="A447">
        <v>920587</v>
      </c>
      <c r="B447" t="s">
        <v>0</v>
      </c>
    </row>
    <row r="448" spans="1:2" x14ac:dyDescent="0.25">
      <c r="A448">
        <v>920588</v>
      </c>
      <c r="B448" t="s">
        <v>0</v>
      </c>
    </row>
    <row r="449" spans="1:2" x14ac:dyDescent="0.25">
      <c r="A449">
        <v>875912</v>
      </c>
      <c r="B449" t="s">
        <v>2</v>
      </c>
    </row>
    <row r="450" spans="1:2" x14ac:dyDescent="0.25">
      <c r="A450">
        <v>920589</v>
      </c>
      <c r="B450" t="s">
        <v>0</v>
      </c>
    </row>
    <row r="451" spans="1:2" x14ac:dyDescent="0.25">
      <c r="A451">
        <v>780327</v>
      </c>
      <c r="B451" t="s">
        <v>0</v>
      </c>
    </row>
    <row r="452" spans="1:2" x14ac:dyDescent="0.25">
      <c r="A452">
        <v>919553</v>
      </c>
      <c r="B452" t="s">
        <v>0</v>
      </c>
    </row>
    <row r="453" spans="1:2" x14ac:dyDescent="0.25">
      <c r="A453">
        <v>920592</v>
      </c>
      <c r="B453" t="s">
        <v>0</v>
      </c>
    </row>
    <row r="454" spans="1:2" x14ac:dyDescent="0.25">
      <c r="A454">
        <v>892542</v>
      </c>
      <c r="B454" t="s">
        <v>12</v>
      </c>
    </row>
    <row r="455" spans="1:2" x14ac:dyDescent="0.25">
      <c r="A455">
        <v>906049</v>
      </c>
      <c r="B455" t="s">
        <v>34</v>
      </c>
    </row>
    <row r="456" spans="1:2" x14ac:dyDescent="0.25">
      <c r="A456">
        <v>920595</v>
      </c>
      <c r="B456" t="s">
        <v>0</v>
      </c>
    </row>
    <row r="457" spans="1:2" x14ac:dyDescent="0.25">
      <c r="A457">
        <v>882153</v>
      </c>
      <c r="B457" t="s">
        <v>15</v>
      </c>
    </row>
    <row r="458" spans="1:2" x14ac:dyDescent="0.25">
      <c r="A458">
        <v>920596</v>
      </c>
      <c r="B458" t="s">
        <v>1</v>
      </c>
    </row>
    <row r="459" spans="1:2" x14ac:dyDescent="0.25">
      <c r="A459">
        <v>845789</v>
      </c>
      <c r="B459" t="s">
        <v>17</v>
      </c>
    </row>
    <row r="460" spans="1:2" x14ac:dyDescent="0.25">
      <c r="A460">
        <v>906052</v>
      </c>
      <c r="B460" t="s">
        <v>12</v>
      </c>
    </row>
    <row r="461" spans="1:2" x14ac:dyDescent="0.25">
      <c r="A461">
        <v>811505</v>
      </c>
      <c r="B461" t="s">
        <v>30</v>
      </c>
    </row>
    <row r="462" spans="1:2" x14ac:dyDescent="0.25">
      <c r="A462">
        <v>819819</v>
      </c>
      <c r="B462" t="s">
        <v>19</v>
      </c>
    </row>
    <row r="463" spans="1:2" x14ac:dyDescent="0.25">
      <c r="A463">
        <v>831248</v>
      </c>
      <c r="B463" t="s">
        <v>30</v>
      </c>
    </row>
    <row r="464" spans="1:2" x14ac:dyDescent="0.25">
      <c r="A464">
        <v>899826</v>
      </c>
      <c r="B464" t="s">
        <v>1</v>
      </c>
    </row>
    <row r="465" spans="1:2" x14ac:dyDescent="0.25">
      <c r="A465">
        <v>920608</v>
      </c>
      <c r="B465" t="s">
        <v>0</v>
      </c>
    </row>
    <row r="466" spans="1:2" x14ac:dyDescent="0.25">
      <c r="A466">
        <v>849958</v>
      </c>
      <c r="B466" t="s">
        <v>0</v>
      </c>
    </row>
    <row r="467" spans="1:2" x14ac:dyDescent="0.25">
      <c r="A467">
        <v>852037</v>
      </c>
      <c r="B467" t="s">
        <v>29</v>
      </c>
    </row>
    <row r="468" spans="1:2" x14ac:dyDescent="0.25">
      <c r="A468">
        <v>906066</v>
      </c>
      <c r="B468" t="s">
        <v>50</v>
      </c>
    </row>
    <row r="469" spans="1:2" x14ac:dyDescent="0.25">
      <c r="A469">
        <v>866584</v>
      </c>
      <c r="B469" t="s">
        <v>7</v>
      </c>
    </row>
    <row r="470" spans="1:2" x14ac:dyDescent="0.25">
      <c r="A470">
        <v>915418</v>
      </c>
      <c r="B470" t="s">
        <v>13</v>
      </c>
    </row>
    <row r="471" spans="1:2" x14ac:dyDescent="0.25">
      <c r="A471">
        <v>826065</v>
      </c>
      <c r="B471" t="s">
        <v>26</v>
      </c>
    </row>
    <row r="472" spans="1:2" x14ac:dyDescent="0.25">
      <c r="A472">
        <v>835416</v>
      </c>
      <c r="B472" t="s">
        <v>25</v>
      </c>
    </row>
    <row r="473" spans="1:2" x14ac:dyDescent="0.25">
      <c r="A473">
        <v>876976</v>
      </c>
      <c r="B473" t="s">
        <v>1</v>
      </c>
    </row>
    <row r="474" spans="1:2" x14ac:dyDescent="0.25">
      <c r="A474">
        <v>888406</v>
      </c>
      <c r="B474" t="s">
        <v>37</v>
      </c>
    </row>
    <row r="475" spans="1:2" x14ac:dyDescent="0.25">
      <c r="A475">
        <v>887368</v>
      </c>
      <c r="B475" t="s">
        <v>14</v>
      </c>
    </row>
    <row r="476" spans="1:2" x14ac:dyDescent="0.25">
      <c r="A476">
        <v>781391</v>
      </c>
      <c r="B476" t="s">
        <v>0</v>
      </c>
    </row>
    <row r="477" spans="1:2" x14ac:dyDescent="0.25">
      <c r="A477">
        <v>820874</v>
      </c>
      <c r="B477" t="s">
        <v>2</v>
      </c>
    </row>
    <row r="478" spans="1:2" x14ac:dyDescent="0.25">
      <c r="A478">
        <v>909190</v>
      </c>
      <c r="B478" t="s">
        <v>1</v>
      </c>
    </row>
    <row r="479" spans="1:2" x14ac:dyDescent="0.25">
      <c r="A479">
        <v>871787</v>
      </c>
      <c r="B479" t="s">
        <v>0</v>
      </c>
    </row>
    <row r="480" spans="1:2" x14ac:dyDescent="0.25">
      <c r="A480">
        <v>867635</v>
      </c>
      <c r="B480" t="s">
        <v>11</v>
      </c>
    </row>
    <row r="481" spans="1:2" x14ac:dyDescent="0.25">
      <c r="A481">
        <v>916468</v>
      </c>
      <c r="B481" t="s">
        <v>44</v>
      </c>
    </row>
    <row r="482" spans="1:2" x14ac:dyDescent="0.25">
      <c r="A482">
        <v>813609</v>
      </c>
      <c r="B482" t="s">
        <v>0</v>
      </c>
    </row>
    <row r="483" spans="1:2" x14ac:dyDescent="0.25">
      <c r="A483">
        <v>886339</v>
      </c>
      <c r="B483" t="s">
        <v>26</v>
      </c>
    </row>
    <row r="484" spans="1:2" x14ac:dyDescent="0.25">
      <c r="A484">
        <v>871793</v>
      </c>
      <c r="B484" t="s">
        <v>27</v>
      </c>
    </row>
    <row r="485" spans="1:2" x14ac:dyDescent="0.25">
      <c r="A485">
        <v>832312</v>
      </c>
      <c r="B485" t="s">
        <v>37</v>
      </c>
    </row>
    <row r="486" spans="1:2" x14ac:dyDescent="0.25">
      <c r="A486">
        <v>891536</v>
      </c>
      <c r="B486" t="s">
        <v>0</v>
      </c>
    </row>
    <row r="487" spans="1:2" x14ac:dyDescent="0.25">
      <c r="A487">
        <v>896734</v>
      </c>
      <c r="B487" t="s">
        <v>0</v>
      </c>
    </row>
    <row r="488" spans="1:2" x14ac:dyDescent="0.25">
      <c r="A488">
        <v>910243</v>
      </c>
      <c r="B488" t="s">
        <v>17</v>
      </c>
    </row>
    <row r="489" spans="1:2" x14ac:dyDescent="0.25">
      <c r="A489">
        <v>833360</v>
      </c>
      <c r="B489" t="s">
        <v>20</v>
      </c>
    </row>
    <row r="490" spans="1:2" x14ac:dyDescent="0.25">
      <c r="A490">
        <v>886349</v>
      </c>
      <c r="B490" t="s">
        <v>2</v>
      </c>
    </row>
    <row r="491" spans="1:2" x14ac:dyDescent="0.25">
      <c r="A491">
        <v>843753</v>
      </c>
      <c r="B491" t="s">
        <v>17</v>
      </c>
    </row>
    <row r="492" spans="1:2" x14ac:dyDescent="0.25">
      <c r="A492">
        <v>877002</v>
      </c>
      <c r="B492" t="s">
        <v>5</v>
      </c>
    </row>
    <row r="493" spans="1:2" x14ac:dyDescent="0.25">
      <c r="A493">
        <v>913368</v>
      </c>
      <c r="B493" t="s">
        <v>34</v>
      </c>
    </row>
    <row r="494" spans="1:2" x14ac:dyDescent="0.25">
      <c r="A494">
        <v>881163</v>
      </c>
      <c r="B494" t="s">
        <v>30</v>
      </c>
    </row>
    <row r="495" spans="1:2" x14ac:dyDescent="0.25">
      <c r="A495">
        <v>890514</v>
      </c>
      <c r="B495" t="s">
        <v>20</v>
      </c>
    </row>
    <row r="496" spans="1:2" x14ac:dyDescent="0.25">
      <c r="A496">
        <v>887397</v>
      </c>
      <c r="B496" t="s">
        <v>1</v>
      </c>
    </row>
    <row r="497" spans="1:2" x14ac:dyDescent="0.25">
      <c r="A497">
        <v>899866</v>
      </c>
      <c r="B497" t="s">
        <v>30</v>
      </c>
    </row>
    <row r="498" spans="1:2" x14ac:dyDescent="0.25">
      <c r="A498">
        <v>853112</v>
      </c>
      <c r="B498" t="s">
        <v>32</v>
      </c>
    </row>
    <row r="499" spans="1:2" x14ac:dyDescent="0.25">
      <c r="A499">
        <v>817787</v>
      </c>
      <c r="B499" t="s">
        <v>25</v>
      </c>
    </row>
    <row r="500" spans="1:2" x14ac:dyDescent="0.25">
      <c r="A500">
        <v>877011</v>
      </c>
      <c r="B500" t="s">
        <v>5</v>
      </c>
    </row>
    <row r="501" spans="1:2" x14ac:dyDescent="0.25">
      <c r="A501">
        <v>904026</v>
      </c>
      <c r="B501" t="s">
        <v>1</v>
      </c>
    </row>
    <row r="502" spans="1:2" x14ac:dyDescent="0.25">
      <c r="A502">
        <v>884288</v>
      </c>
      <c r="B502" t="s">
        <v>17</v>
      </c>
    </row>
    <row r="503" spans="1:2" x14ac:dyDescent="0.25">
      <c r="A503">
        <v>889483</v>
      </c>
      <c r="B503" t="s">
        <v>0</v>
      </c>
    </row>
    <row r="504" spans="1:2" x14ac:dyDescent="0.25">
      <c r="A504">
        <v>868704</v>
      </c>
      <c r="B504" t="s">
        <v>1</v>
      </c>
    </row>
    <row r="505" spans="1:2" x14ac:dyDescent="0.25">
      <c r="A505">
        <v>813639</v>
      </c>
      <c r="B505" t="s">
        <v>1</v>
      </c>
    </row>
    <row r="506" spans="1:2" x14ac:dyDescent="0.25">
      <c r="A506">
        <v>898837</v>
      </c>
      <c r="B506" t="s">
        <v>17</v>
      </c>
    </row>
    <row r="507" spans="1:2" x14ac:dyDescent="0.25">
      <c r="A507">
        <v>889488</v>
      </c>
      <c r="B507" t="s">
        <v>0</v>
      </c>
    </row>
    <row r="508" spans="1:2" x14ac:dyDescent="0.25">
      <c r="A508">
        <v>904035</v>
      </c>
      <c r="B508" t="s">
        <v>62</v>
      </c>
    </row>
    <row r="509" spans="1:2" x14ac:dyDescent="0.25">
      <c r="A509">
        <v>836502</v>
      </c>
      <c r="B509" t="s">
        <v>18</v>
      </c>
    </row>
    <row r="510" spans="1:2" x14ac:dyDescent="0.25">
      <c r="A510">
        <v>885335</v>
      </c>
      <c r="B510" t="s">
        <v>0</v>
      </c>
    </row>
    <row r="511" spans="1:2" x14ac:dyDescent="0.25">
      <c r="A511">
        <v>883258</v>
      </c>
      <c r="B511" t="s">
        <v>18</v>
      </c>
    </row>
    <row r="512" spans="1:2" x14ac:dyDescent="0.25">
      <c r="A512">
        <v>828191</v>
      </c>
      <c r="B512" t="s">
        <v>5</v>
      </c>
    </row>
    <row r="513" spans="1:2" x14ac:dyDescent="0.25">
      <c r="A513">
        <v>907158</v>
      </c>
      <c r="B513" t="s">
        <v>15</v>
      </c>
    </row>
    <row r="514" spans="1:2" x14ac:dyDescent="0.25">
      <c r="A514">
        <v>870795</v>
      </c>
      <c r="B514" t="s">
        <v>20</v>
      </c>
    </row>
    <row r="515" spans="1:2" x14ac:dyDescent="0.25">
      <c r="A515">
        <v>834431</v>
      </c>
      <c r="B515" t="s">
        <v>49</v>
      </c>
    </row>
    <row r="516" spans="1:2" x14ac:dyDescent="0.25">
      <c r="A516">
        <v>889499</v>
      </c>
      <c r="B516" t="s">
        <v>3</v>
      </c>
    </row>
    <row r="517" spans="1:2" x14ac:dyDescent="0.25">
      <c r="A517">
        <v>813652</v>
      </c>
      <c r="B517" t="s">
        <v>1</v>
      </c>
    </row>
    <row r="518" spans="1:2" x14ac:dyDescent="0.25">
      <c r="A518">
        <v>923787</v>
      </c>
      <c r="B518" t="s">
        <v>13</v>
      </c>
    </row>
    <row r="519" spans="1:2" x14ac:dyDescent="0.25">
      <c r="A519">
        <v>908203</v>
      </c>
      <c r="B519" t="s">
        <v>41</v>
      </c>
    </row>
    <row r="520" spans="1:2" x14ac:dyDescent="0.25">
      <c r="A520">
        <v>865604</v>
      </c>
      <c r="B520" t="s">
        <v>15</v>
      </c>
    </row>
    <row r="521" spans="1:2" x14ac:dyDescent="0.25">
      <c r="A521">
        <v>837551</v>
      </c>
      <c r="B521" t="s">
        <v>8</v>
      </c>
    </row>
    <row r="522" spans="1:2" x14ac:dyDescent="0.25">
      <c r="A522">
        <v>836513</v>
      </c>
      <c r="B522" t="s">
        <v>0</v>
      </c>
    </row>
    <row r="523" spans="1:2" x14ac:dyDescent="0.25">
      <c r="A523">
        <v>890541</v>
      </c>
      <c r="B523" t="s">
        <v>54</v>
      </c>
    </row>
    <row r="524" spans="1:2" x14ac:dyDescent="0.25">
      <c r="A524">
        <v>885347</v>
      </c>
      <c r="B524" t="s">
        <v>42</v>
      </c>
    </row>
    <row r="525" spans="1:2" x14ac:dyDescent="0.25">
      <c r="A525">
        <v>836515</v>
      </c>
      <c r="B525" t="s">
        <v>2</v>
      </c>
    </row>
    <row r="526" spans="1:2" x14ac:dyDescent="0.25">
      <c r="A526">
        <v>813657</v>
      </c>
      <c r="B526" t="s">
        <v>1</v>
      </c>
    </row>
    <row r="527" spans="1:2" x14ac:dyDescent="0.25">
      <c r="A527">
        <v>888466</v>
      </c>
      <c r="B527" t="s">
        <v>28</v>
      </c>
    </row>
    <row r="528" spans="1:2" x14ac:dyDescent="0.25">
      <c r="A528">
        <v>826126</v>
      </c>
      <c r="B528" t="s">
        <v>0</v>
      </c>
    </row>
    <row r="529" spans="1:2" x14ac:dyDescent="0.25">
      <c r="A529">
        <v>872882</v>
      </c>
      <c r="B529" t="s">
        <v>18</v>
      </c>
    </row>
    <row r="530" spans="1:2" x14ac:dyDescent="0.25">
      <c r="A530">
        <v>866648</v>
      </c>
      <c r="B530" t="s">
        <v>18</v>
      </c>
    </row>
    <row r="531" spans="1:2" x14ac:dyDescent="0.25">
      <c r="A531">
        <v>888467</v>
      </c>
      <c r="B531" t="s">
        <v>37</v>
      </c>
    </row>
    <row r="532" spans="1:2" x14ac:dyDescent="0.25">
      <c r="A532">
        <v>910288</v>
      </c>
      <c r="B532" t="s">
        <v>51</v>
      </c>
    </row>
    <row r="533" spans="1:2" x14ac:dyDescent="0.25">
      <c r="A533">
        <v>867689</v>
      </c>
      <c r="B533" t="s">
        <v>20</v>
      </c>
    </row>
    <row r="534" spans="1:2" x14ac:dyDescent="0.25">
      <c r="A534">
        <v>908213</v>
      </c>
      <c r="B534" t="s">
        <v>1</v>
      </c>
    </row>
    <row r="535" spans="1:2" x14ac:dyDescent="0.25">
      <c r="A535">
        <v>891589</v>
      </c>
      <c r="B535" t="s">
        <v>18</v>
      </c>
    </row>
    <row r="536" spans="1:2" x14ac:dyDescent="0.25">
      <c r="A536">
        <v>904059</v>
      </c>
      <c r="B536" t="s">
        <v>11</v>
      </c>
    </row>
    <row r="537" spans="1:2" x14ac:dyDescent="0.25">
      <c r="A537">
        <v>804316</v>
      </c>
      <c r="B537" t="s">
        <v>1</v>
      </c>
    </row>
    <row r="538" spans="1:2" x14ac:dyDescent="0.25">
      <c r="A538">
        <v>826138</v>
      </c>
      <c r="B538" t="s">
        <v>7</v>
      </c>
    </row>
    <row r="539" spans="1:2" x14ac:dyDescent="0.25">
      <c r="A539">
        <v>889519</v>
      </c>
      <c r="B539" t="s">
        <v>8</v>
      </c>
    </row>
    <row r="540" spans="1:2" x14ac:dyDescent="0.25">
      <c r="A540">
        <v>835491</v>
      </c>
      <c r="B540" t="s">
        <v>28</v>
      </c>
    </row>
    <row r="541" spans="1:2" x14ac:dyDescent="0.25">
      <c r="A541">
        <v>889520</v>
      </c>
      <c r="B541" t="s">
        <v>8</v>
      </c>
    </row>
    <row r="542" spans="1:2" x14ac:dyDescent="0.25">
      <c r="A542">
        <v>876013</v>
      </c>
      <c r="B542" t="s">
        <v>14</v>
      </c>
    </row>
    <row r="543" spans="1:2" x14ac:dyDescent="0.25">
      <c r="A543">
        <v>867702</v>
      </c>
      <c r="B543" t="s">
        <v>22</v>
      </c>
    </row>
    <row r="544" spans="1:2" x14ac:dyDescent="0.25">
      <c r="A544">
        <v>844844</v>
      </c>
      <c r="B544" t="s">
        <v>13</v>
      </c>
    </row>
    <row r="545" spans="1:2" x14ac:dyDescent="0.25">
      <c r="A545">
        <v>887443</v>
      </c>
      <c r="B545" t="s">
        <v>20</v>
      </c>
    </row>
    <row r="546" spans="1:2" x14ac:dyDescent="0.25">
      <c r="A546">
        <v>804323</v>
      </c>
      <c r="B546" t="s">
        <v>17</v>
      </c>
    </row>
    <row r="547" spans="1:2" x14ac:dyDescent="0.25">
      <c r="A547">
        <v>903030</v>
      </c>
      <c r="B547" t="s">
        <v>34</v>
      </c>
    </row>
    <row r="548" spans="1:2" x14ac:dyDescent="0.25">
      <c r="A548">
        <v>905111</v>
      </c>
      <c r="B548" t="s">
        <v>19</v>
      </c>
    </row>
    <row r="549" spans="1:2" x14ac:dyDescent="0.25">
      <c r="A549">
        <v>819913</v>
      </c>
      <c r="B549" t="s">
        <v>3</v>
      </c>
    </row>
    <row r="550" spans="1:2" x14ac:dyDescent="0.25">
      <c r="A550">
        <v>887449</v>
      </c>
      <c r="B550" t="s">
        <v>34</v>
      </c>
    </row>
    <row r="551" spans="1:2" x14ac:dyDescent="0.25">
      <c r="A551">
        <v>879138</v>
      </c>
      <c r="B551" t="s">
        <v>0</v>
      </c>
    </row>
    <row r="552" spans="1:2" x14ac:dyDescent="0.25">
      <c r="A552">
        <v>832384</v>
      </c>
      <c r="B552" t="s">
        <v>7</v>
      </c>
    </row>
    <row r="553" spans="1:2" x14ac:dyDescent="0.25">
      <c r="A553">
        <v>868750</v>
      </c>
      <c r="B553" t="s">
        <v>3</v>
      </c>
    </row>
    <row r="554" spans="1:2" x14ac:dyDescent="0.25">
      <c r="A554">
        <v>892649</v>
      </c>
      <c r="B554" t="s">
        <v>16</v>
      </c>
    </row>
    <row r="555" spans="1:2" x14ac:dyDescent="0.25">
      <c r="A555">
        <v>870833</v>
      </c>
      <c r="B555" t="s">
        <v>27</v>
      </c>
    </row>
    <row r="556" spans="1:2" x14ac:dyDescent="0.25">
      <c r="A556">
        <v>832391</v>
      </c>
      <c r="B556" t="s">
        <v>15</v>
      </c>
    </row>
    <row r="557" spans="1:2" x14ac:dyDescent="0.25">
      <c r="A557">
        <v>819926</v>
      </c>
      <c r="B557" t="s">
        <v>19</v>
      </c>
    </row>
    <row r="558" spans="1:2" x14ac:dyDescent="0.25">
      <c r="A558">
        <v>389784</v>
      </c>
      <c r="B558" t="s">
        <v>0</v>
      </c>
    </row>
    <row r="559" spans="1:2" x14ac:dyDescent="0.25">
      <c r="A559">
        <v>832398</v>
      </c>
      <c r="B559" t="s">
        <v>5</v>
      </c>
    </row>
    <row r="560" spans="1:2" x14ac:dyDescent="0.25">
      <c r="A560">
        <v>819931</v>
      </c>
      <c r="B560" t="s">
        <v>19</v>
      </c>
    </row>
    <row r="561" spans="1:2" x14ac:dyDescent="0.25">
      <c r="A561">
        <v>889544</v>
      </c>
      <c r="B561" t="s">
        <v>50</v>
      </c>
    </row>
    <row r="562" spans="1:2" x14ac:dyDescent="0.25">
      <c r="A562">
        <v>830321</v>
      </c>
      <c r="B562" t="s">
        <v>15</v>
      </c>
    </row>
    <row r="563" spans="1:2" x14ac:dyDescent="0.25">
      <c r="A563">
        <v>833441</v>
      </c>
      <c r="B563" t="s">
        <v>20</v>
      </c>
    </row>
    <row r="564" spans="1:2" x14ac:dyDescent="0.25">
      <c r="A564">
        <v>889547</v>
      </c>
      <c r="B564" t="s">
        <v>0</v>
      </c>
    </row>
    <row r="565" spans="1:2" x14ac:dyDescent="0.25">
      <c r="A565">
        <v>890586</v>
      </c>
      <c r="B565" t="s">
        <v>1</v>
      </c>
    </row>
    <row r="566" spans="1:2" x14ac:dyDescent="0.25">
      <c r="A566">
        <v>911369</v>
      </c>
      <c r="B566" t="s">
        <v>35</v>
      </c>
    </row>
    <row r="567" spans="1:2" x14ac:dyDescent="0.25">
      <c r="A567">
        <v>819937</v>
      </c>
      <c r="B567" t="s">
        <v>15</v>
      </c>
    </row>
    <row r="568" spans="1:2" x14ac:dyDescent="0.25">
      <c r="A568">
        <v>826172</v>
      </c>
      <c r="B568" t="s">
        <v>7</v>
      </c>
    </row>
    <row r="569" spans="1:2" x14ac:dyDescent="0.25">
      <c r="A569">
        <v>816823</v>
      </c>
      <c r="B569" t="s">
        <v>15</v>
      </c>
    </row>
    <row r="570" spans="1:2" x14ac:dyDescent="0.25">
      <c r="A570">
        <v>811630</v>
      </c>
      <c r="B570" t="s">
        <v>1</v>
      </c>
    </row>
    <row r="571" spans="1:2" x14ac:dyDescent="0.25">
      <c r="A571">
        <v>892674</v>
      </c>
      <c r="B571" t="s">
        <v>15</v>
      </c>
    </row>
    <row r="572" spans="1:2" x14ac:dyDescent="0.25">
      <c r="A572">
        <v>865662</v>
      </c>
      <c r="B572" t="s">
        <v>23</v>
      </c>
    </row>
    <row r="573" spans="1:2" x14ac:dyDescent="0.25">
      <c r="A573">
        <v>888521</v>
      </c>
      <c r="B573" t="s">
        <v>18</v>
      </c>
    </row>
    <row r="574" spans="1:2" x14ac:dyDescent="0.25">
      <c r="A574">
        <v>893719</v>
      </c>
      <c r="B574" t="s">
        <v>15</v>
      </c>
    </row>
    <row r="575" spans="1:2" x14ac:dyDescent="0.25">
      <c r="A575">
        <v>838652</v>
      </c>
      <c r="B575" t="s">
        <v>6</v>
      </c>
    </row>
    <row r="576" spans="1:2" x14ac:dyDescent="0.25">
      <c r="A576">
        <v>293179</v>
      </c>
      <c r="B576" t="s">
        <v>0</v>
      </c>
    </row>
    <row r="577" spans="1:2" x14ac:dyDescent="0.25">
      <c r="A577">
        <v>845928</v>
      </c>
      <c r="B577" t="s">
        <v>25</v>
      </c>
    </row>
    <row r="578" spans="1:2" x14ac:dyDescent="0.25">
      <c r="A578">
        <v>889566</v>
      </c>
      <c r="B578" t="s">
        <v>56</v>
      </c>
    </row>
    <row r="579" spans="1:2" x14ac:dyDescent="0.25">
      <c r="A579">
        <v>831383</v>
      </c>
      <c r="B579" t="s">
        <v>5</v>
      </c>
    </row>
    <row r="580" spans="1:2" x14ac:dyDescent="0.25">
      <c r="A580">
        <v>884372</v>
      </c>
      <c r="B580" t="s">
        <v>1</v>
      </c>
    </row>
    <row r="581" spans="1:2" x14ac:dyDescent="0.25">
      <c r="A581">
        <v>905153</v>
      </c>
      <c r="B581" t="s">
        <v>22</v>
      </c>
    </row>
    <row r="582" spans="1:2" x14ac:dyDescent="0.25">
      <c r="A582">
        <v>908271</v>
      </c>
      <c r="B582" t="s">
        <v>22</v>
      </c>
    </row>
    <row r="583" spans="1:2" x14ac:dyDescent="0.25">
      <c r="A583">
        <v>811645</v>
      </c>
      <c r="B583" t="s">
        <v>34</v>
      </c>
    </row>
    <row r="584" spans="1:2" x14ac:dyDescent="0.25">
      <c r="A584">
        <v>875027</v>
      </c>
      <c r="B584" t="s">
        <v>18</v>
      </c>
    </row>
    <row r="585" spans="1:2" x14ac:dyDescent="0.25">
      <c r="A585">
        <v>870876</v>
      </c>
      <c r="B585" t="s">
        <v>38</v>
      </c>
    </row>
    <row r="586" spans="1:2" x14ac:dyDescent="0.25">
      <c r="A586">
        <v>884383</v>
      </c>
      <c r="B586" t="s">
        <v>41</v>
      </c>
    </row>
    <row r="587" spans="1:2" x14ac:dyDescent="0.25">
      <c r="A587">
        <v>890617</v>
      </c>
      <c r="B587" t="s">
        <v>19</v>
      </c>
    </row>
    <row r="588" spans="1:2" x14ac:dyDescent="0.25">
      <c r="A588">
        <v>881268</v>
      </c>
      <c r="B588" t="s">
        <v>33</v>
      </c>
    </row>
    <row r="589" spans="1:2" x14ac:dyDescent="0.25">
      <c r="A589">
        <v>872959</v>
      </c>
      <c r="B589" t="s">
        <v>34</v>
      </c>
    </row>
    <row r="590" spans="1:2" x14ac:dyDescent="0.25">
      <c r="A590">
        <v>801270</v>
      </c>
      <c r="B590" t="s">
        <v>26</v>
      </c>
    </row>
    <row r="591" spans="1:2" x14ac:dyDescent="0.25">
      <c r="A591">
        <v>835558</v>
      </c>
      <c r="B591" t="s">
        <v>19</v>
      </c>
    </row>
    <row r="592" spans="1:2" x14ac:dyDescent="0.25">
      <c r="A592">
        <v>846987</v>
      </c>
      <c r="B592" t="s">
        <v>51</v>
      </c>
    </row>
    <row r="593" spans="1:2" x14ac:dyDescent="0.25">
      <c r="A593">
        <v>838680</v>
      </c>
      <c r="B593" t="s">
        <v>19</v>
      </c>
    </row>
    <row r="594" spans="1:2" x14ac:dyDescent="0.25">
      <c r="A594">
        <v>832447</v>
      </c>
      <c r="B594" t="s">
        <v>34</v>
      </c>
    </row>
    <row r="595" spans="1:2" x14ac:dyDescent="0.25">
      <c r="A595">
        <v>890631</v>
      </c>
      <c r="B595" t="s">
        <v>1</v>
      </c>
    </row>
    <row r="596" spans="1:2" x14ac:dyDescent="0.25">
      <c r="A596">
        <v>893751</v>
      </c>
      <c r="B596" t="s">
        <v>8</v>
      </c>
    </row>
    <row r="597" spans="1:2" x14ac:dyDescent="0.25">
      <c r="A597">
        <v>838685</v>
      </c>
      <c r="B597" t="s">
        <v>3</v>
      </c>
    </row>
    <row r="598" spans="1:2" x14ac:dyDescent="0.25">
      <c r="A598">
        <v>840763</v>
      </c>
      <c r="B598" t="s">
        <v>17</v>
      </c>
    </row>
    <row r="599" spans="1:2" x14ac:dyDescent="0.25">
      <c r="A599">
        <v>910377</v>
      </c>
      <c r="B599" t="s">
        <v>12</v>
      </c>
    </row>
    <row r="600" spans="1:2" x14ac:dyDescent="0.25">
      <c r="A600">
        <v>851155</v>
      </c>
      <c r="B600" t="s">
        <v>2</v>
      </c>
    </row>
    <row r="601" spans="1:2" x14ac:dyDescent="0.25">
      <c r="A601">
        <v>808556</v>
      </c>
      <c r="B601" t="s">
        <v>20</v>
      </c>
    </row>
    <row r="602" spans="1:2" x14ac:dyDescent="0.25">
      <c r="A602">
        <v>893754</v>
      </c>
      <c r="B602" t="s">
        <v>15</v>
      </c>
    </row>
    <row r="603" spans="1:2" x14ac:dyDescent="0.25">
      <c r="A603">
        <v>840768</v>
      </c>
      <c r="B603" t="s">
        <v>20</v>
      </c>
    </row>
    <row r="604" spans="1:2" x14ac:dyDescent="0.25">
      <c r="A604">
        <v>852197</v>
      </c>
      <c r="B604" t="s">
        <v>20</v>
      </c>
    </row>
    <row r="605" spans="1:2" x14ac:dyDescent="0.25">
      <c r="A605">
        <v>885448</v>
      </c>
      <c r="B605" t="s">
        <v>5</v>
      </c>
    </row>
    <row r="606" spans="1:2" x14ac:dyDescent="0.25">
      <c r="A606">
        <v>831420</v>
      </c>
      <c r="B606" t="s">
        <v>42</v>
      </c>
    </row>
    <row r="607" spans="1:2" x14ac:dyDescent="0.25">
      <c r="A607">
        <v>887528</v>
      </c>
      <c r="B607" t="s">
        <v>0</v>
      </c>
    </row>
    <row r="608" spans="1:2" x14ac:dyDescent="0.25">
      <c r="A608">
        <v>876099</v>
      </c>
      <c r="B608" t="s">
        <v>20</v>
      </c>
    </row>
    <row r="609" spans="1:2" x14ac:dyDescent="0.25">
      <c r="A609">
        <v>870904</v>
      </c>
      <c r="B609" t="s">
        <v>0</v>
      </c>
    </row>
    <row r="610" spans="1:2" x14ac:dyDescent="0.25">
      <c r="A610">
        <v>839735</v>
      </c>
      <c r="B610" t="s">
        <v>0</v>
      </c>
    </row>
    <row r="611" spans="1:2" x14ac:dyDescent="0.25">
      <c r="A611">
        <v>849087</v>
      </c>
      <c r="B611" t="s">
        <v>0</v>
      </c>
    </row>
    <row r="612" spans="1:2" x14ac:dyDescent="0.25">
      <c r="A612">
        <v>839738</v>
      </c>
      <c r="B612" t="s">
        <v>0</v>
      </c>
    </row>
    <row r="613" spans="1:2" x14ac:dyDescent="0.25">
      <c r="A613">
        <v>889610</v>
      </c>
      <c r="B613" t="s">
        <v>1</v>
      </c>
    </row>
    <row r="614" spans="1:2" x14ac:dyDescent="0.25">
      <c r="A614">
        <v>845973</v>
      </c>
      <c r="B614" t="s">
        <v>28</v>
      </c>
    </row>
    <row r="615" spans="1:2" x14ac:dyDescent="0.25">
      <c r="A615">
        <v>839741</v>
      </c>
      <c r="B615" t="s">
        <v>1</v>
      </c>
    </row>
    <row r="616" spans="1:2" x14ac:dyDescent="0.25">
      <c r="A616">
        <v>826237</v>
      </c>
      <c r="B616" t="s">
        <v>36</v>
      </c>
    </row>
    <row r="617" spans="1:2" x14ac:dyDescent="0.25">
      <c r="A617">
        <v>853253</v>
      </c>
      <c r="B617" t="s">
        <v>18</v>
      </c>
    </row>
    <row r="618" spans="1:2" x14ac:dyDescent="0.25">
      <c r="A618">
        <v>912477</v>
      </c>
      <c r="B618" t="s">
        <v>20</v>
      </c>
    </row>
    <row r="619" spans="1:2" x14ac:dyDescent="0.25">
      <c r="A619">
        <v>913516</v>
      </c>
      <c r="B619" t="s">
        <v>13</v>
      </c>
    </row>
    <row r="620" spans="1:2" x14ac:dyDescent="0.25">
      <c r="A620">
        <v>895855</v>
      </c>
      <c r="B620" t="s">
        <v>1</v>
      </c>
    </row>
    <row r="621" spans="1:2" x14ac:dyDescent="0.25">
      <c r="A621">
        <v>818970</v>
      </c>
      <c r="B621" t="s">
        <v>29</v>
      </c>
    </row>
    <row r="622" spans="1:2" x14ac:dyDescent="0.25">
      <c r="A622">
        <v>903132</v>
      </c>
      <c r="B622" t="s">
        <v>46</v>
      </c>
    </row>
    <row r="623" spans="1:2" x14ac:dyDescent="0.25">
      <c r="A623">
        <v>855340</v>
      </c>
      <c r="B623" t="s">
        <v>14</v>
      </c>
    </row>
    <row r="624" spans="1:2" x14ac:dyDescent="0.25">
      <c r="A624">
        <v>912487</v>
      </c>
      <c r="B624" t="s">
        <v>16</v>
      </c>
    </row>
    <row r="625" spans="1:2" x14ac:dyDescent="0.25">
      <c r="A625">
        <v>909370</v>
      </c>
      <c r="B625" t="s">
        <v>0</v>
      </c>
    </row>
    <row r="626" spans="1:2" x14ac:dyDescent="0.25">
      <c r="A626">
        <v>897942</v>
      </c>
      <c r="B626" t="s">
        <v>0</v>
      </c>
    </row>
    <row r="627" spans="1:2" x14ac:dyDescent="0.25">
      <c r="A627">
        <v>890671</v>
      </c>
      <c r="B627" t="s">
        <v>7</v>
      </c>
    </row>
    <row r="628" spans="1:2" x14ac:dyDescent="0.25">
      <c r="A628">
        <v>925997</v>
      </c>
      <c r="B628" t="s">
        <v>0</v>
      </c>
    </row>
    <row r="629" spans="1:2" x14ac:dyDescent="0.25">
      <c r="A629">
        <v>817942</v>
      </c>
      <c r="B629" t="s">
        <v>14</v>
      </c>
    </row>
    <row r="630" spans="1:2" x14ac:dyDescent="0.25">
      <c r="A630">
        <v>916647</v>
      </c>
      <c r="B630" t="s">
        <v>25</v>
      </c>
    </row>
    <row r="631" spans="1:2" x14ac:dyDescent="0.25">
      <c r="A631">
        <v>926000</v>
      </c>
      <c r="B631" t="s">
        <v>8</v>
      </c>
    </row>
    <row r="632" spans="1:2" x14ac:dyDescent="0.25">
      <c r="A632">
        <v>912494</v>
      </c>
      <c r="B632" t="s">
        <v>0</v>
      </c>
    </row>
    <row r="633" spans="1:2" x14ac:dyDescent="0.25">
      <c r="A633">
        <v>834570</v>
      </c>
      <c r="B633" t="s">
        <v>0</v>
      </c>
    </row>
    <row r="634" spans="1:2" x14ac:dyDescent="0.25">
      <c r="A634">
        <v>896912</v>
      </c>
      <c r="B634" t="s">
        <v>52</v>
      </c>
    </row>
    <row r="635" spans="1:2" x14ac:dyDescent="0.25">
      <c r="A635">
        <v>901068</v>
      </c>
      <c r="B635" t="s">
        <v>18</v>
      </c>
    </row>
    <row r="636" spans="1:2" x14ac:dyDescent="0.25">
      <c r="A636">
        <v>427285</v>
      </c>
      <c r="B636" t="s">
        <v>0</v>
      </c>
    </row>
    <row r="637" spans="1:2" x14ac:dyDescent="0.25">
      <c r="A637">
        <v>866784</v>
      </c>
      <c r="B637" t="s">
        <v>5</v>
      </c>
    </row>
    <row r="638" spans="1:2" x14ac:dyDescent="0.25">
      <c r="A638">
        <v>804446</v>
      </c>
      <c r="B638" t="s">
        <v>0</v>
      </c>
    </row>
    <row r="639" spans="1:2" x14ac:dyDescent="0.25">
      <c r="A639">
        <v>817955</v>
      </c>
      <c r="B639" t="s">
        <v>14</v>
      </c>
    </row>
    <row r="640" spans="1:2" x14ac:dyDescent="0.25">
      <c r="A640">
        <v>843930</v>
      </c>
      <c r="B640" t="s">
        <v>0</v>
      </c>
    </row>
    <row r="641" spans="1:2" x14ac:dyDescent="0.25">
      <c r="A641">
        <v>826267</v>
      </c>
      <c r="B641" t="s">
        <v>8</v>
      </c>
    </row>
    <row r="642" spans="1:2" x14ac:dyDescent="0.25">
      <c r="A642">
        <v>838736</v>
      </c>
      <c r="B642" t="s">
        <v>19</v>
      </c>
    </row>
    <row r="643" spans="1:2" x14ac:dyDescent="0.25">
      <c r="A643">
        <v>870945</v>
      </c>
      <c r="B643" t="s">
        <v>15</v>
      </c>
    </row>
    <row r="644" spans="1:2" x14ac:dyDescent="0.25">
      <c r="A644">
        <v>296378</v>
      </c>
      <c r="B644" t="s">
        <v>1</v>
      </c>
    </row>
    <row r="645" spans="1:2" x14ac:dyDescent="0.25">
      <c r="A645">
        <v>884454</v>
      </c>
      <c r="B645" t="s">
        <v>13</v>
      </c>
    </row>
    <row r="646" spans="1:2" x14ac:dyDescent="0.25">
      <c r="A646">
        <v>899003</v>
      </c>
      <c r="B646" t="s">
        <v>28</v>
      </c>
    </row>
    <row r="647" spans="1:2" x14ac:dyDescent="0.25">
      <c r="A647">
        <v>904200</v>
      </c>
      <c r="B647" t="s">
        <v>14</v>
      </c>
    </row>
    <row r="648" spans="1:2" x14ac:dyDescent="0.25">
      <c r="A648">
        <v>840822</v>
      </c>
      <c r="B648" t="s">
        <v>12</v>
      </c>
    </row>
    <row r="649" spans="1:2" x14ac:dyDescent="0.25">
      <c r="A649">
        <v>904201</v>
      </c>
      <c r="B649" t="s">
        <v>7</v>
      </c>
    </row>
    <row r="650" spans="1:2" x14ac:dyDescent="0.25">
      <c r="A650">
        <v>799263</v>
      </c>
      <c r="B650" t="s">
        <v>0</v>
      </c>
    </row>
    <row r="651" spans="1:2" x14ac:dyDescent="0.25">
      <c r="A651">
        <v>884462</v>
      </c>
      <c r="B651" t="s">
        <v>20</v>
      </c>
    </row>
    <row r="652" spans="1:2" x14ac:dyDescent="0.25">
      <c r="A652">
        <v>883424</v>
      </c>
      <c r="B652" t="s">
        <v>38</v>
      </c>
    </row>
    <row r="653" spans="1:2" x14ac:dyDescent="0.25">
      <c r="A653">
        <v>826281</v>
      </c>
      <c r="B653" t="s">
        <v>5</v>
      </c>
    </row>
    <row r="654" spans="1:2" x14ac:dyDescent="0.25">
      <c r="A654">
        <v>904209</v>
      </c>
      <c r="B654" t="s">
        <v>20</v>
      </c>
    </row>
    <row r="655" spans="1:2" x14ac:dyDescent="0.25">
      <c r="A655">
        <v>865767</v>
      </c>
      <c r="B655" t="s">
        <v>1</v>
      </c>
    </row>
    <row r="656" spans="1:2" x14ac:dyDescent="0.25">
      <c r="A656">
        <v>884470</v>
      </c>
      <c r="B656" t="s">
        <v>17</v>
      </c>
    </row>
    <row r="657" spans="1:2" x14ac:dyDescent="0.25">
      <c r="A657">
        <v>912523</v>
      </c>
      <c r="B657" t="s">
        <v>17</v>
      </c>
    </row>
    <row r="658" spans="1:2" x14ac:dyDescent="0.25">
      <c r="A658">
        <v>787843</v>
      </c>
      <c r="B658" t="s">
        <v>9</v>
      </c>
    </row>
    <row r="659" spans="1:2" x14ac:dyDescent="0.25">
      <c r="A659">
        <v>874080</v>
      </c>
      <c r="B659" t="s">
        <v>0</v>
      </c>
    </row>
    <row r="660" spans="1:2" x14ac:dyDescent="0.25">
      <c r="A660">
        <v>899017</v>
      </c>
      <c r="B660" t="s">
        <v>0</v>
      </c>
    </row>
    <row r="661" spans="1:2" x14ac:dyDescent="0.25">
      <c r="A661">
        <v>295358</v>
      </c>
      <c r="B661" t="s">
        <v>0</v>
      </c>
    </row>
    <row r="662" spans="1:2" x14ac:dyDescent="0.25">
      <c r="A662">
        <v>912526</v>
      </c>
      <c r="B662" t="s">
        <v>47</v>
      </c>
    </row>
    <row r="663" spans="1:2" x14ac:dyDescent="0.25">
      <c r="A663">
        <v>821095</v>
      </c>
      <c r="B663" t="s">
        <v>2</v>
      </c>
    </row>
    <row r="664" spans="1:2" x14ac:dyDescent="0.25">
      <c r="A664">
        <v>893825</v>
      </c>
      <c r="B664" t="s">
        <v>12</v>
      </c>
    </row>
    <row r="665" spans="1:2" x14ac:dyDescent="0.25">
      <c r="A665">
        <v>884476</v>
      </c>
      <c r="B665" t="s">
        <v>3</v>
      </c>
    </row>
    <row r="666" spans="1:2" x14ac:dyDescent="0.25">
      <c r="A666">
        <v>821097</v>
      </c>
      <c r="B666" t="s">
        <v>13</v>
      </c>
    </row>
    <row r="667" spans="1:2" x14ac:dyDescent="0.25">
      <c r="A667">
        <v>835644</v>
      </c>
      <c r="B667" t="s">
        <v>1</v>
      </c>
    </row>
    <row r="668" spans="1:2" x14ac:dyDescent="0.25">
      <c r="A668">
        <v>884477</v>
      </c>
      <c r="B668" t="s">
        <v>14</v>
      </c>
    </row>
    <row r="669" spans="1:2" x14ac:dyDescent="0.25">
      <c r="A669">
        <v>887594</v>
      </c>
      <c r="B669" t="s">
        <v>28</v>
      </c>
    </row>
    <row r="670" spans="1:2" x14ac:dyDescent="0.25">
      <c r="A670">
        <v>840840</v>
      </c>
      <c r="B670" t="s">
        <v>1</v>
      </c>
    </row>
    <row r="671" spans="1:2" x14ac:dyDescent="0.25">
      <c r="A671">
        <v>893829</v>
      </c>
      <c r="B671" t="s">
        <v>1</v>
      </c>
    </row>
    <row r="672" spans="1:2" x14ac:dyDescent="0.25">
      <c r="A672">
        <v>893830</v>
      </c>
      <c r="B672" t="s">
        <v>11</v>
      </c>
    </row>
    <row r="673" spans="1:2" x14ac:dyDescent="0.25">
      <c r="A673">
        <v>897986</v>
      </c>
      <c r="B673" t="s">
        <v>5</v>
      </c>
    </row>
    <row r="674" spans="1:2" x14ac:dyDescent="0.25">
      <c r="A674">
        <v>903182</v>
      </c>
      <c r="B674" t="s">
        <v>28</v>
      </c>
    </row>
    <row r="675" spans="1:2" x14ac:dyDescent="0.25">
      <c r="A675">
        <v>909416</v>
      </c>
      <c r="B675" t="s">
        <v>20</v>
      </c>
    </row>
    <row r="676" spans="1:2" x14ac:dyDescent="0.25">
      <c r="A676">
        <v>886558</v>
      </c>
      <c r="B676" t="s">
        <v>11</v>
      </c>
    </row>
    <row r="677" spans="1:2" x14ac:dyDescent="0.25">
      <c r="A677">
        <v>897987</v>
      </c>
      <c r="B677" t="s">
        <v>5</v>
      </c>
    </row>
    <row r="678" spans="1:2" x14ac:dyDescent="0.25">
      <c r="A678">
        <v>827336</v>
      </c>
      <c r="B678" t="s">
        <v>0</v>
      </c>
    </row>
    <row r="679" spans="1:2" x14ac:dyDescent="0.25">
      <c r="A679">
        <v>875132</v>
      </c>
      <c r="B679" t="s">
        <v>17</v>
      </c>
    </row>
    <row r="680" spans="1:2" x14ac:dyDescent="0.25">
      <c r="A680">
        <v>899031</v>
      </c>
      <c r="B680" t="s">
        <v>52</v>
      </c>
    </row>
    <row r="681" spans="1:2" x14ac:dyDescent="0.25">
      <c r="A681">
        <v>893836</v>
      </c>
      <c r="B681" t="s">
        <v>39</v>
      </c>
    </row>
    <row r="682" spans="1:2" x14ac:dyDescent="0.25">
      <c r="A682">
        <v>889683</v>
      </c>
      <c r="B682" t="s">
        <v>1</v>
      </c>
    </row>
    <row r="683" spans="1:2" x14ac:dyDescent="0.25">
      <c r="A683">
        <v>836694</v>
      </c>
      <c r="B683" t="s">
        <v>1</v>
      </c>
    </row>
    <row r="684" spans="1:2" x14ac:dyDescent="0.25">
      <c r="A684">
        <v>833577</v>
      </c>
      <c r="B684" t="s">
        <v>30</v>
      </c>
    </row>
    <row r="685" spans="1:2" x14ac:dyDescent="0.25">
      <c r="A685">
        <v>892800</v>
      </c>
      <c r="B685" t="s">
        <v>3</v>
      </c>
    </row>
    <row r="686" spans="1:2" x14ac:dyDescent="0.25">
      <c r="A686">
        <v>912542</v>
      </c>
      <c r="B686" t="s">
        <v>0</v>
      </c>
    </row>
    <row r="687" spans="1:2" x14ac:dyDescent="0.25">
      <c r="A687">
        <v>869943</v>
      </c>
      <c r="B687" t="s">
        <v>22</v>
      </c>
    </row>
    <row r="688" spans="1:2" x14ac:dyDescent="0.25">
      <c r="A688">
        <v>850205</v>
      </c>
      <c r="B688" t="s">
        <v>1</v>
      </c>
    </row>
    <row r="689" spans="1:2" x14ac:dyDescent="0.25">
      <c r="A689">
        <v>886570</v>
      </c>
      <c r="B689" t="s">
        <v>47</v>
      </c>
    </row>
    <row r="690" spans="1:2" x14ac:dyDescent="0.25">
      <c r="A690">
        <v>822153</v>
      </c>
      <c r="B690" t="s">
        <v>31</v>
      </c>
    </row>
    <row r="691" spans="1:2" x14ac:dyDescent="0.25">
      <c r="A691">
        <v>843972</v>
      </c>
      <c r="B691" t="s">
        <v>19</v>
      </c>
    </row>
    <row r="692" spans="1:2" x14ac:dyDescent="0.25">
      <c r="A692">
        <v>896964</v>
      </c>
      <c r="B692" t="s">
        <v>1</v>
      </c>
    </row>
    <row r="693" spans="1:2" x14ac:dyDescent="0.25">
      <c r="A693">
        <v>903198</v>
      </c>
      <c r="B693" t="s">
        <v>0</v>
      </c>
    </row>
    <row r="694" spans="1:2" x14ac:dyDescent="0.25">
      <c r="A694">
        <v>837741</v>
      </c>
      <c r="B694" t="s">
        <v>10</v>
      </c>
    </row>
    <row r="695" spans="1:2" x14ac:dyDescent="0.25">
      <c r="A695">
        <v>867874</v>
      </c>
      <c r="B695" t="s">
        <v>11</v>
      </c>
    </row>
    <row r="696" spans="1:2" x14ac:dyDescent="0.25">
      <c r="A696">
        <v>875147</v>
      </c>
      <c r="B696" t="s">
        <v>17</v>
      </c>
    </row>
    <row r="697" spans="1:2" x14ac:dyDescent="0.25">
      <c r="A697">
        <v>900083</v>
      </c>
      <c r="B697" t="s">
        <v>30</v>
      </c>
    </row>
    <row r="698" spans="1:2" x14ac:dyDescent="0.25">
      <c r="A698">
        <v>875149</v>
      </c>
      <c r="B698" t="s">
        <v>22</v>
      </c>
    </row>
    <row r="699" spans="1:2" x14ac:dyDescent="0.25">
      <c r="A699">
        <v>886578</v>
      </c>
      <c r="B699" t="s">
        <v>17</v>
      </c>
    </row>
    <row r="700" spans="1:2" x14ac:dyDescent="0.25">
      <c r="A700">
        <v>886580</v>
      </c>
      <c r="B700" t="s">
        <v>13</v>
      </c>
    </row>
    <row r="701" spans="1:2" x14ac:dyDescent="0.25">
      <c r="A701">
        <v>868918</v>
      </c>
      <c r="B701" t="s">
        <v>18</v>
      </c>
    </row>
    <row r="702" spans="1:2" x14ac:dyDescent="0.25">
      <c r="A702">
        <v>853333</v>
      </c>
      <c r="B702" t="s">
        <v>15</v>
      </c>
    </row>
    <row r="703" spans="1:2" x14ac:dyDescent="0.25">
      <c r="A703">
        <v>831515</v>
      </c>
      <c r="B703" t="s">
        <v>10</v>
      </c>
    </row>
    <row r="704" spans="1:2" x14ac:dyDescent="0.25">
      <c r="A704">
        <v>832554</v>
      </c>
      <c r="B704" t="s">
        <v>20</v>
      </c>
    </row>
    <row r="705" spans="1:2" x14ac:dyDescent="0.25">
      <c r="A705">
        <v>839829</v>
      </c>
      <c r="B705" t="s">
        <v>15</v>
      </c>
    </row>
    <row r="706" spans="1:2" x14ac:dyDescent="0.25">
      <c r="A706">
        <v>899053</v>
      </c>
      <c r="B706" t="s">
        <v>17</v>
      </c>
    </row>
    <row r="707" spans="1:2" x14ac:dyDescent="0.25">
      <c r="A707">
        <v>842947</v>
      </c>
      <c r="B707" t="s">
        <v>31</v>
      </c>
    </row>
    <row r="708" spans="1:2" x14ac:dyDescent="0.25">
      <c r="A708">
        <v>899054</v>
      </c>
      <c r="B708" t="s">
        <v>1</v>
      </c>
    </row>
    <row r="709" spans="1:2" x14ac:dyDescent="0.25">
      <c r="A709">
        <v>899056</v>
      </c>
      <c r="B709" t="s">
        <v>1</v>
      </c>
    </row>
    <row r="710" spans="1:2" x14ac:dyDescent="0.25">
      <c r="A710">
        <v>910485</v>
      </c>
      <c r="B710" t="s">
        <v>20</v>
      </c>
    </row>
    <row r="711" spans="1:2" x14ac:dyDescent="0.25">
      <c r="A711">
        <v>900096</v>
      </c>
      <c r="B711" t="s">
        <v>0</v>
      </c>
    </row>
    <row r="712" spans="1:2" x14ac:dyDescent="0.25">
      <c r="A712">
        <v>874122</v>
      </c>
      <c r="B712" t="s">
        <v>18</v>
      </c>
    </row>
    <row r="713" spans="1:2" x14ac:dyDescent="0.25">
      <c r="A713">
        <v>853343</v>
      </c>
      <c r="B713" t="s">
        <v>18</v>
      </c>
    </row>
    <row r="714" spans="1:2" x14ac:dyDescent="0.25">
      <c r="A714">
        <v>834643</v>
      </c>
      <c r="B714" t="s">
        <v>15</v>
      </c>
    </row>
    <row r="715" spans="1:2" x14ac:dyDescent="0.25">
      <c r="A715">
        <v>893866</v>
      </c>
      <c r="B715" t="s">
        <v>15</v>
      </c>
    </row>
    <row r="716" spans="1:2" x14ac:dyDescent="0.25">
      <c r="A716">
        <v>872048</v>
      </c>
      <c r="B716" t="s">
        <v>3</v>
      </c>
    </row>
    <row r="717" spans="1:2" x14ac:dyDescent="0.25">
      <c r="A717">
        <v>843995</v>
      </c>
      <c r="B717" t="s">
        <v>20</v>
      </c>
    </row>
    <row r="718" spans="1:2" x14ac:dyDescent="0.25">
      <c r="A718">
        <v>909454</v>
      </c>
      <c r="B718" t="s">
        <v>17</v>
      </c>
    </row>
    <row r="719" spans="1:2" x14ac:dyDescent="0.25">
      <c r="A719">
        <v>832570</v>
      </c>
      <c r="B719" t="s">
        <v>42</v>
      </c>
    </row>
    <row r="720" spans="1:2" x14ac:dyDescent="0.25">
      <c r="A720">
        <v>875169</v>
      </c>
      <c r="B720" t="s">
        <v>1</v>
      </c>
    </row>
    <row r="721" spans="1:2" x14ac:dyDescent="0.25">
      <c r="A721">
        <v>867897</v>
      </c>
      <c r="B721" t="s">
        <v>20</v>
      </c>
    </row>
    <row r="722" spans="1:2" x14ac:dyDescent="0.25">
      <c r="A722">
        <v>898028</v>
      </c>
      <c r="B722" t="s">
        <v>12</v>
      </c>
    </row>
    <row r="723" spans="1:2" x14ac:dyDescent="0.25">
      <c r="A723">
        <v>899070</v>
      </c>
      <c r="B723" t="s">
        <v>11</v>
      </c>
    </row>
    <row r="724" spans="1:2" x14ac:dyDescent="0.25">
      <c r="A724">
        <v>844005</v>
      </c>
      <c r="B724" t="s">
        <v>41</v>
      </c>
    </row>
    <row r="725" spans="1:2" x14ac:dyDescent="0.25">
      <c r="A725">
        <v>826342</v>
      </c>
      <c r="B725" t="s">
        <v>50</v>
      </c>
    </row>
    <row r="726" spans="1:2" x14ac:dyDescent="0.25">
      <c r="A726">
        <v>830500</v>
      </c>
      <c r="B726" t="s">
        <v>28</v>
      </c>
    </row>
    <row r="727" spans="1:2" x14ac:dyDescent="0.25">
      <c r="A727">
        <v>418018</v>
      </c>
      <c r="B727" t="s">
        <v>3</v>
      </c>
    </row>
    <row r="728" spans="1:2" x14ac:dyDescent="0.25">
      <c r="A728">
        <v>852320</v>
      </c>
      <c r="B728" t="s">
        <v>20</v>
      </c>
    </row>
    <row r="729" spans="1:2" x14ac:dyDescent="0.25">
      <c r="A729">
        <v>889725</v>
      </c>
      <c r="B729" t="s">
        <v>1</v>
      </c>
    </row>
    <row r="730" spans="1:2" x14ac:dyDescent="0.25">
      <c r="A730">
        <v>873103</v>
      </c>
      <c r="B730" t="s">
        <v>0</v>
      </c>
    </row>
    <row r="731" spans="1:2" x14ac:dyDescent="0.25">
      <c r="A731">
        <v>832583</v>
      </c>
      <c r="B731" t="s">
        <v>2</v>
      </c>
    </row>
    <row r="732" spans="1:2" x14ac:dyDescent="0.25">
      <c r="A732">
        <v>887652</v>
      </c>
      <c r="B732" t="s">
        <v>18</v>
      </c>
    </row>
    <row r="733" spans="1:2" x14ac:dyDescent="0.25">
      <c r="A733">
        <v>875186</v>
      </c>
      <c r="B733" t="s">
        <v>18</v>
      </c>
    </row>
    <row r="734" spans="1:2" x14ac:dyDescent="0.25">
      <c r="A734">
        <v>866876</v>
      </c>
      <c r="B734" t="s">
        <v>1</v>
      </c>
    </row>
    <row r="735" spans="1:2" x14ac:dyDescent="0.25">
      <c r="A735">
        <v>889735</v>
      </c>
      <c r="B735" t="s">
        <v>8</v>
      </c>
    </row>
    <row r="736" spans="1:2" x14ac:dyDescent="0.25">
      <c r="A736">
        <v>827397</v>
      </c>
      <c r="B736" t="s">
        <v>19</v>
      </c>
    </row>
    <row r="737" spans="1:2" x14ac:dyDescent="0.25">
      <c r="A737">
        <v>882465</v>
      </c>
      <c r="B737" t="s">
        <v>11</v>
      </c>
    </row>
    <row r="738" spans="1:2" x14ac:dyDescent="0.25">
      <c r="A738">
        <v>852334</v>
      </c>
      <c r="B738" t="s">
        <v>1</v>
      </c>
    </row>
    <row r="739" spans="1:2" x14ac:dyDescent="0.25">
      <c r="A739">
        <v>822204</v>
      </c>
      <c r="B739" t="s">
        <v>21</v>
      </c>
    </row>
    <row r="740" spans="1:2" x14ac:dyDescent="0.25">
      <c r="A740">
        <v>839869</v>
      </c>
      <c r="B740" t="s">
        <v>26</v>
      </c>
    </row>
    <row r="741" spans="1:2" x14ac:dyDescent="0.25">
      <c r="A741">
        <v>835715</v>
      </c>
      <c r="B741" t="s">
        <v>2</v>
      </c>
    </row>
    <row r="742" spans="1:2" x14ac:dyDescent="0.25">
      <c r="A742">
        <v>875201</v>
      </c>
      <c r="B742" t="s">
        <v>5</v>
      </c>
    </row>
    <row r="743" spans="1:2" x14ac:dyDescent="0.25">
      <c r="A743">
        <v>521941</v>
      </c>
      <c r="B743" t="s">
        <v>8</v>
      </c>
    </row>
    <row r="744" spans="1:2" x14ac:dyDescent="0.25">
      <c r="A744">
        <v>849227</v>
      </c>
      <c r="B744" t="s">
        <v>0</v>
      </c>
    </row>
    <row r="745" spans="1:2" x14ac:dyDescent="0.25">
      <c r="A745">
        <v>893905</v>
      </c>
      <c r="B745" t="s">
        <v>1</v>
      </c>
    </row>
    <row r="746" spans="1:2" x14ac:dyDescent="0.25">
      <c r="A746">
        <v>823253</v>
      </c>
      <c r="B746" t="s">
        <v>12</v>
      </c>
    </row>
    <row r="747" spans="1:2" x14ac:dyDescent="0.25">
      <c r="A747">
        <v>883516</v>
      </c>
      <c r="B747" t="s">
        <v>28</v>
      </c>
    </row>
    <row r="748" spans="1:2" x14ac:dyDescent="0.25">
      <c r="A748">
        <v>889751</v>
      </c>
      <c r="B748" t="s">
        <v>20</v>
      </c>
    </row>
    <row r="749" spans="1:2" x14ac:dyDescent="0.25">
      <c r="A749">
        <v>832607</v>
      </c>
      <c r="B749" t="s">
        <v>43</v>
      </c>
    </row>
    <row r="750" spans="1:2" x14ac:dyDescent="0.25">
      <c r="A750">
        <v>833648</v>
      </c>
      <c r="B750" t="s">
        <v>7</v>
      </c>
    </row>
    <row r="751" spans="1:2" x14ac:dyDescent="0.25">
      <c r="A751">
        <v>917808</v>
      </c>
      <c r="B751" t="s">
        <v>37</v>
      </c>
    </row>
    <row r="752" spans="1:2" x14ac:dyDescent="0.25">
      <c r="A752">
        <v>866898</v>
      </c>
      <c r="B752" t="s">
        <v>2</v>
      </c>
    </row>
    <row r="753" spans="1:2" x14ac:dyDescent="0.25">
      <c r="A753">
        <v>872093</v>
      </c>
      <c r="B753" t="s">
        <v>18</v>
      </c>
    </row>
    <row r="754" spans="1:2" x14ac:dyDescent="0.25">
      <c r="A754">
        <v>898071</v>
      </c>
      <c r="B754" t="s">
        <v>8</v>
      </c>
    </row>
    <row r="755" spans="1:2" x14ac:dyDescent="0.25">
      <c r="A755">
        <v>886642</v>
      </c>
      <c r="B755" t="s">
        <v>40</v>
      </c>
    </row>
    <row r="756" spans="1:2" x14ac:dyDescent="0.25">
      <c r="A756">
        <v>846122</v>
      </c>
      <c r="B756" t="s">
        <v>34</v>
      </c>
    </row>
    <row r="757" spans="1:2" x14ac:dyDescent="0.25">
      <c r="A757">
        <v>835732</v>
      </c>
      <c r="B757" t="s">
        <v>4</v>
      </c>
    </row>
    <row r="758" spans="1:2" x14ac:dyDescent="0.25">
      <c r="A758">
        <v>852356</v>
      </c>
      <c r="B758" t="s">
        <v>47</v>
      </c>
    </row>
    <row r="759" spans="1:2" x14ac:dyDescent="0.25">
      <c r="A759">
        <v>832616</v>
      </c>
      <c r="B759" t="s">
        <v>34</v>
      </c>
    </row>
    <row r="760" spans="1:2" x14ac:dyDescent="0.25">
      <c r="A760">
        <v>852357</v>
      </c>
      <c r="B760" t="s">
        <v>1</v>
      </c>
    </row>
    <row r="761" spans="1:2" x14ac:dyDescent="0.25">
      <c r="A761">
        <v>845089</v>
      </c>
      <c r="B761" t="s">
        <v>27</v>
      </c>
    </row>
    <row r="762" spans="1:2" x14ac:dyDescent="0.25">
      <c r="A762">
        <v>790022</v>
      </c>
      <c r="B762" t="s">
        <v>1</v>
      </c>
    </row>
    <row r="763" spans="1:2" x14ac:dyDescent="0.25">
      <c r="A763">
        <v>837817</v>
      </c>
      <c r="B763" t="s">
        <v>18</v>
      </c>
    </row>
    <row r="764" spans="1:2" x14ac:dyDescent="0.25">
      <c r="A764">
        <v>883533</v>
      </c>
      <c r="B764" t="s">
        <v>18</v>
      </c>
    </row>
    <row r="765" spans="1:2" x14ac:dyDescent="0.25">
      <c r="A765">
        <v>912627</v>
      </c>
      <c r="B765" t="s">
        <v>0</v>
      </c>
    </row>
    <row r="766" spans="1:2" x14ac:dyDescent="0.25">
      <c r="A766">
        <v>883536</v>
      </c>
      <c r="B766" t="s">
        <v>10</v>
      </c>
    </row>
    <row r="767" spans="1:2" x14ac:dyDescent="0.25">
      <c r="A767">
        <v>873146</v>
      </c>
      <c r="B767" t="s">
        <v>34</v>
      </c>
    </row>
    <row r="768" spans="1:2" x14ac:dyDescent="0.25">
      <c r="A768">
        <v>899122</v>
      </c>
      <c r="B768" t="s">
        <v>34</v>
      </c>
    </row>
    <row r="769" spans="1:2" x14ac:dyDescent="0.25">
      <c r="A769">
        <v>434690</v>
      </c>
      <c r="B769" t="s">
        <v>0</v>
      </c>
    </row>
    <row r="770" spans="1:2" x14ac:dyDescent="0.25">
      <c r="A770">
        <v>875226</v>
      </c>
      <c r="B770" t="s">
        <v>20</v>
      </c>
    </row>
    <row r="771" spans="1:2" x14ac:dyDescent="0.25">
      <c r="A771">
        <v>887696</v>
      </c>
      <c r="B771" t="s">
        <v>16</v>
      </c>
    </row>
    <row r="772" spans="1:2" x14ac:dyDescent="0.25">
      <c r="A772">
        <v>865879</v>
      </c>
      <c r="B772" t="s">
        <v>0</v>
      </c>
    </row>
    <row r="773" spans="1:2" x14ac:dyDescent="0.25">
      <c r="A773">
        <v>827436</v>
      </c>
      <c r="B773" t="s">
        <v>0</v>
      </c>
    </row>
    <row r="774" spans="1:2" x14ac:dyDescent="0.25">
      <c r="A774">
        <v>887700</v>
      </c>
      <c r="B774" t="s">
        <v>11</v>
      </c>
    </row>
    <row r="775" spans="1:2" x14ac:dyDescent="0.25">
      <c r="A775">
        <v>787956</v>
      </c>
      <c r="B775" t="s">
        <v>5</v>
      </c>
    </row>
    <row r="776" spans="1:2" x14ac:dyDescent="0.25">
      <c r="A776">
        <v>487685</v>
      </c>
      <c r="B776" t="s">
        <v>9</v>
      </c>
    </row>
    <row r="777" spans="1:2" x14ac:dyDescent="0.25">
      <c r="A777">
        <v>887701</v>
      </c>
      <c r="B777" t="s">
        <v>55</v>
      </c>
    </row>
    <row r="778" spans="1:2" x14ac:dyDescent="0.25">
      <c r="A778">
        <v>912637</v>
      </c>
      <c r="B778" t="s">
        <v>26</v>
      </c>
    </row>
    <row r="779" spans="1:2" x14ac:dyDescent="0.25">
      <c r="A779">
        <v>852375</v>
      </c>
      <c r="B779" t="s">
        <v>20</v>
      </c>
    </row>
    <row r="780" spans="1:2" x14ac:dyDescent="0.25">
      <c r="A780">
        <v>867963</v>
      </c>
      <c r="B780" t="s">
        <v>15</v>
      </c>
    </row>
    <row r="781" spans="1:2" x14ac:dyDescent="0.25">
      <c r="A781">
        <v>869003</v>
      </c>
      <c r="B781" t="s">
        <v>8</v>
      </c>
    </row>
    <row r="782" spans="1:2" x14ac:dyDescent="0.25">
      <c r="A782">
        <v>819131</v>
      </c>
      <c r="B782" t="s">
        <v>45</v>
      </c>
    </row>
    <row r="783" spans="1:2" x14ac:dyDescent="0.25">
      <c r="A783">
        <v>900174</v>
      </c>
      <c r="B783" t="s">
        <v>27</v>
      </c>
    </row>
    <row r="784" spans="1:2" x14ac:dyDescent="0.25">
      <c r="A784">
        <v>853421</v>
      </c>
      <c r="B784" t="s">
        <v>2</v>
      </c>
    </row>
    <row r="785" spans="1:2" x14ac:dyDescent="0.25">
      <c r="A785">
        <v>812902</v>
      </c>
      <c r="B785" t="s">
        <v>19</v>
      </c>
    </row>
    <row r="786" spans="1:2" x14ac:dyDescent="0.25">
      <c r="A786">
        <v>825372</v>
      </c>
      <c r="B786" t="s">
        <v>10</v>
      </c>
    </row>
    <row r="787" spans="1:2" x14ac:dyDescent="0.25">
      <c r="A787">
        <v>891869</v>
      </c>
      <c r="B787" t="s">
        <v>0</v>
      </c>
    </row>
    <row r="788" spans="1:2" x14ac:dyDescent="0.25">
      <c r="A788">
        <v>867974</v>
      </c>
      <c r="B788" t="s">
        <v>14</v>
      </c>
    </row>
    <row r="789" spans="1:2" x14ac:dyDescent="0.25">
      <c r="A789">
        <v>853429</v>
      </c>
      <c r="B789" t="s">
        <v>9</v>
      </c>
    </row>
    <row r="790" spans="1:2" x14ac:dyDescent="0.25">
      <c r="A790">
        <v>878365</v>
      </c>
      <c r="B790" t="s">
        <v>8</v>
      </c>
    </row>
    <row r="791" spans="1:2" x14ac:dyDescent="0.25">
      <c r="A791">
        <v>896031</v>
      </c>
      <c r="B791" t="s">
        <v>0</v>
      </c>
    </row>
    <row r="792" spans="1:2" x14ac:dyDescent="0.25">
      <c r="A792">
        <v>804600</v>
      </c>
      <c r="B792" t="s">
        <v>34</v>
      </c>
    </row>
    <row r="793" spans="1:2" x14ac:dyDescent="0.25">
      <c r="A793">
        <v>872135</v>
      </c>
      <c r="B793" t="s">
        <v>30</v>
      </c>
    </row>
    <row r="794" spans="1:2" x14ac:dyDescent="0.25">
      <c r="A794">
        <v>822265</v>
      </c>
      <c r="B794" t="s">
        <v>42</v>
      </c>
    </row>
    <row r="795" spans="1:2" x14ac:dyDescent="0.25">
      <c r="A795">
        <v>801486</v>
      </c>
      <c r="B795" t="s">
        <v>18</v>
      </c>
    </row>
    <row r="796" spans="1:2" x14ac:dyDescent="0.25">
      <c r="A796">
        <v>877338</v>
      </c>
      <c r="B796" t="s">
        <v>0</v>
      </c>
    </row>
    <row r="797" spans="1:2" x14ac:dyDescent="0.25">
      <c r="A797">
        <v>903313</v>
      </c>
      <c r="B797" t="s">
        <v>0</v>
      </c>
    </row>
    <row r="798" spans="1:2" x14ac:dyDescent="0.25">
      <c r="A798">
        <v>291343</v>
      </c>
      <c r="B798" t="s">
        <v>3</v>
      </c>
    </row>
    <row r="799" spans="1:2" x14ac:dyDescent="0.25">
      <c r="A799">
        <v>827471</v>
      </c>
      <c r="B799" t="s">
        <v>13</v>
      </c>
    </row>
    <row r="800" spans="1:2" x14ac:dyDescent="0.25">
      <c r="A800">
        <v>905396</v>
      </c>
      <c r="B800" t="s">
        <v>28</v>
      </c>
    </row>
    <row r="801" spans="1:2" x14ac:dyDescent="0.25">
      <c r="A801">
        <v>897084</v>
      </c>
      <c r="B801" t="s">
        <v>28</v>
      </c>
    </row>
    <row r="802" spans="1:2" x14ac:dyDescent="0.25">
      <c r="A802">
        <v>813965</v>
      </c>
      <c r="B802" t="s">
        <v>35</v>
      </c>
    </row>
    <row r="803" spans="1:2" x14ac:dyDescent="0.25">
      <c r="A803">
        <v>872150</v>
      </c>
      <c r="B803" t="s">
        <v>26</v>
      </c>
    </row>
    <row r="804" spans="1:2" x14ac:dyDescent="0.25">
      <c r="A804">
        <v>833708</v>
      </c>
      <c r="B804" t="s">
        <v>36</v>
      </c>
    </row>
    <row r="805" spans="1:2" x14ac:dyDescent="0.25">
      <c r="A805">
        <v>835787</v>
      </c>
      <c r="B805" t="s">
        <v>19</v>
      </c>
    </row>
    <row r="806" spans="1:2" x14ac:dyDescent="0.25">
      <c r="A806">
        <v>904361</v>
      </c>
      <c r="B806" t="s">
        <v>2</v>
      </c>
    </row>
    <row r="807" spans="1:2" x14ac:dyDescent="0.25">
      <c r="A807">
        <v>885660</v>
      </c>
      <c r="B807" t="s">
        <v>10</v>
      </c>
    </row>
    <row r="808" spans="1:2" x14ac:dyDescent="0.25">
      <c r="A808">
        <v>889818</v>
      </c>
      <c r="B808" t="s">
        <v>21</v>
      </c>
    </row>
    <row r="809" spans="1:2" x14ac:dyDescent="0.25">
      <c r="A809">
        <v>838909</v>
      </c>
      <c r="B809" t="s">
        <v>19</v>
      </c>
    </row>
    <row r="810" spans="1:2" x14ac:dyDescent="0.25">
      <c r="A810">
        <v>873198</v>
      </c>
      <c r="B810" t="s">
        <v>0</v>
      </c>
    </row>
    <row r="811" spans="1:2" x14ac:dyDescent="0.25">
      <c r="A811">
        <v>889823</v>
      </c>
      <c r="B811" t="s">
        <v>1</v>
      </c>
    </row>
    <row r="812" spans="1:2" x14ac:dyDescent="0.25">
      <c r="A812">
        <v>875280</v>
      </c>
      <c r="B812" t="s">
        <v>11</v>
      </c>
    </row>
    <row r="813" spans="1:2" x14ac:dyDescent="0.25">
      <c r="A813">
        <v>872164</v>
      </c>
      <c r="B813" t="s">
        <v>0</v>
      </c>
    </row>
    <row r="814" spans="1:2" x14ac:dyDescent="0.25">
      <c r="A814">
        <v>824372</v>
      </c>
      <c r="B814" t="s">
        <v>1</v>
      </c>
    </row>
    <row r="815" spans="1:2" x14ac:dyDescent="0.25">
      <c r="A815">
        <v>887752</v>
      </c>
      <c r="B815" t="s">
        <v>28</v>
      </c>
    </row>
    <row r="816" spans="1:2" x14ac:dyDescent="0.25">
      <c r="A816">
        <v>890874</v>
      </c>
      <c r="B816" t="s">
        <v>29</v>
      </c>
    </row>
    <row r="817" spans="1:2" x14ac:dyDescent="0.25">
      <c r="A817">
        <v>889835</v>
      </c>
      <c r="B817" t="s">
        <v>8</v>
      </c>
    </row>
    <row r="818" spans="1:2" x14ac:dyDescent="0.25">
      <c r="A818">
        <v>886720</v>
      </c>
      <c r="B818" t="s">
        <v>22</v>
      </c>
    </row>
    <row r="819" spans="1:2" x14ac:dyDescent="0.25">
      <c r="A819">
        <v>890878</v>
      </c>
      <c r="B819" t="s">
        <v>0</v>
      </c>
    </row>
    <row r="820" spans="1:2" x14ac:dyDescent="0.25">
      <c r="A820">
        <v>283063</v>
      </c>
      <c r="B820" t="s">
        <v>0</v>
      </c>
    </row>
    <row r="821" spans="1:2" x14ac:dyDescent="0.25">
      <c r="A821">
        <v>824383</v>
      </c>
      <c r="B821" t="s">
        <v>1</v>
      </c>
    </row>
    <row r="822" spans="1:2" x14ac:dyDescent="0.25">
      <c r="A822">
        <v>865943</v>
      </c>
      <c r="B822" t="s">
        <v>14</v>
      </c>
    </row>
    <row r="823" spans="1:2" x14ac:dyDescent="0.25">
      <c r="A823">
        <v>897113</v>
      </c>
      <c r="B823" t="s">
        <v>0</v>
      </c>
    </row>
    <row r="824" spans="1:2" x14ac:dyDescent="0.25">
      <c r="A824">
        <v>896075</v>
      </c>
      <c r="B824" t="s">
        <v>41</v>
      </c>
    </row>
    <row r="825" spans="1:2" x14ac:dyDescent="0.25">
      <c r="A825">
        <v>853476</v>
      </c>
      <c r="B825" t="s">
        <v>8</v>
      </c>
    </row>
    <row r="826" spans="1:2" x14ac:dyDescent="0.25">
      <c r="A826">
        <v>904387</v>
      </c>
      <c r="B826" t="s">
        <v>36</v>
      </c>
    </row>
    <row r="827" spans="1:2" x14ac:dyDescent="0.25">
      <c r="A827">
        <v>478398</v>
      </c>
      <c r="B827" t="s">
        <v>8</v>
      </c>
    </row>
    <row r="828" spans="1:2" x14ac:dyDescent="0.25">
      <c r="A828">
        <v>835815</v>
      </c>
      <c r="B828" t="s">
        <v>8</v>
      </c>
    </row>
    <row r="829" spans="1:2" x14ac:dyDescent="0.25">
      <c r="A829">
        <v>876339</v>
      </c>
      <c r="B829" t="s">
        <v>54</v>
      </c>
    </row>
    <row r="830" spans="1:2" x14ac:dyDescent="0.25">
      <c r="A830">
        <v>886729</v>
      </c>
      <c r="B830" t="s">
        <v>0</v>
      </c>
    </row>
    <row r="831" spans="1:2" x14ac:dyDescent="0.25">
      <c r="A831">
        <v>874263</v>
      </c>
      <c r="B831" t="s">
        <v>7</v>
      </c>
    </row>
    <row r="832" spans="1:2" x14ac:dyDescent="0.25">
      <c r="A832">
        <v>876347</v>
      </c>
      <c r="B832" t="s">
        <v>17</v>
      </c>
    </row>
    <row r="833" spans="1:2" x14ac:dyDescent="0.25">
      <c r="A833">
        <v>844140</v>
      </c>
      <c r="B833" t="s">
        <v>17</v>
      </c>
    </row>
    <row r="834" spans="1:2" x14ac:dyDescent="0.25">
      <c r="A834">
        <v>839985</v>
      </c>
      <c r="B834" t="s">
        <v>39</v>
      </c>
    </row>
    <row r="835" spans="1:2" x14ac:dyDescent="0.25">
      <c r="A835">
        <v>851415</v>
      </c>
      <c r="B835" t="s">
        <v>7</v>
      </c>
    </row>
    <row r="836" spans="1:2" x14ac:dyDescent="0.25">
      <c r="A836">
        <v>903365</v>
      </c>
      <c r="B836" t="s">
        <v>0</v>
      </c>
    </row>
    <row r="837" spans="1:2" x14ac:dyDescent="0.25">
      <c r="A837">
        <v>834792</v>
      </c>
      <c r="B837" t="s">
        <v>13</v>
      </c>
    </row>
    <row r="838" spans="1:2" x14ac:dyDescent="0.25">
      <c r="A838">
        <v>878430</v>
      </c>
      <c r="B838" t="s">
        <v>53</v>
      </c>
    </row>
    <row r="839" spans="1:2" x14ac:dyDescent="0.25">
      <c r="A839">
        <v>910640</v>
      </c>
      <c r="B839" t="s">
        <v>17</v>
      </c>
    </row>
    <row r="840" spans="1:2" x14ac:dyDescent="0.25">
      <c r="A840">
        <v>814013</v>
      </c>
      <c r="B840" t="s">
        <v>13</v>
      </c>
    </row>
    <row r="841" spans="1:2" x14ac:dyDescent="0.25">
      <c r="A841">
        <v>865964</v>
      </c>
      <c r="B841" t="s">
        <v>2</v>
      </c>
    </row>
    <row r="842" spans="1:2" x14ac:dyDescent="0.25">
      <c r="A842">
        <v>839989</v>
      </c>
      <c r="B842" t="s">
        <v>0</v>
      </c>
    </row>
    <row r="843" spans="1:2" x14ac:dyDescent="0.25">
      <c r="A843">
        <v>884668</v>
      </c>
      <c r="B843" t="s">
        <v>0</v>
      </c>
    </row>
    <row r="844" spans="1:2" x14ac:dyDescent="0.25">
      <c r="A844">
        <v>887785</v>
      </c>
      <c r="B844" t="s">
        <v>34</v>
      </c>
    </row>
    <row r="845" spans="1:2" x14ac:dyDescent="0.25">
      <c r="A845">
        <v>903371</v>
      </c>
      <c r="B845" t="s">
        <v>0</v>
      </c>
    </row>
    <row r="846" spans="1:2" x14ac:dyDescent="0.25">
      <c r="A846">
        <v>915842</v>
      </c>
      <c r="B846" t="s">
        <v>29</v>
      </c>
    </row>
    <row r="847" spans="1:2" x14ac:dyDescent="0.25">
      <c r="A847">
        <v>911690</v>
      </c>
      <c r="B847" t="s">
        <v>18</v>
      </c>
    </row>
    <row r="848" spans="1:2" x14ac:dyDescent="0.25">
      <c r="A848">
        <v>832730</v>
      </c>
      <c r="B848" t="s">
        <v>13</v>
      </c>
    </row>
    <row r="849" spans="1:2" x14ac:dyDescent="0.25">
      <c r="A849">
        <v>852471</v>
      </c>
      <c r="B849" t="s">
        <v>12</v>
      </c>
    </row>
    <row r="850" spans="1:2" x14ac:dyDescent="0.25">
      <c r="A850">
        <v>903383</v>
      </c>
      <c r="B850" t="s">
        <v>53</v>
      </c>
    </row>
    <row r="851" spans="1:2" x14ac:dyDescent="0.25">
      <c r="A851">
        <v>905463</v>
      </c>
      <c r="B851" t="s">
        <v>32</v>
      </c>
    </row>
    <row r="852" spans="1:2" x14ac:dyDescent="0.25">
      <c r="A852">
        <v>886766</v>
      </c>
      <c r="B852" t="s">
        <v>7</v>
      </c>
    </row>
    <row r="853" spans="1:2" x14ac:dyDescent="0.25">
      <c r="A853">
        <v>841050</v>
      </c>
      <c r="B853" t="s">
        <v>0</v>
      </c>
    </row>
    <row r="854" spans="1:2" x14ac:dyDescent="0.25">
      <c r="A854">
        <v>824428</v>
      </c>
      <c r="B854" t="s">
        <v>17</v>
      </c>
    </row>
    <row r="855" spans="1:2" x14ac:dyDescent="0.25">
      <c r="A855">
        <v>824430</v>
      </c>
      <c r="B855" t="s">
        <v>25</v>
      </c>
    </row>
    <row r="856" spans="1:2" x14ac:dyDescent="0.25">
      <c r="A856">
        <v>811963</v>
      </c>
      <c r="B856" t="s">
        <v>19</v>
      </c>
    </row>
    <row r="857" spans="1:2" x14ac:dyDescent="0.25">
      <c r="A857">
        <v>908590</v>
      </c>
      <c r="B857" t="s">
        <v>0</v>
      </c>
    </row>
    <row r="858" spans="1:2" x14ac:dyDescent="0.25">
      <c r="A858">
        <v>840018</v>
      </c>
      <c r="B858" t="s">
        <v>11</v>
      </c>
    </row>
    <row r="859" spans="1:2" x14ac:dyDescent="0.25">
      <c r="A859">
        <v>883659</v>
      </c>
      <c r="B859" t="s">
        <v>2</v>
      </c>
    </row>
    <row r="860" spans="1:2" x14ac:dyDescent="0.25">
      <c r="A860">
        <v>818204</v>
      </c>
      <c r="B860" t="s">
        <v>1</v>
      </c>
    </row>
    <row r="861" spans="1:2" x14ac:dyDescent="0.25">
      <c r="A861">
        <v>827556</v>
      </c>
      <c r="B861" t="s">
        <v>18</v>
      </c>
    </row>
    <row r="862" spans="1:2" x14ac:dyDescent="0.25">
      <c r="A862">
        <v>832751</v>
      </c>
      <c r="B862" t="s">
        <v>20</v>
      </c>
    </row>
    <row r="863" spans="1:2" x14ac:dyDescent="0.25">
      <c r="A863">
        <v>902364</v>
      </c>
      <c r="B863" t="s">
        <v>1</v>
      </c>
    </row>
    <row r="864" spans="1:2" x14ac:dyDescent="0.25">
      <c r="A864">
        <v>837946</v>
      </c>
      <c r="B864" t="s">
        <v>8</v>
      </c>
    </row>
    <row r="865" spans="1:2" x14ac:dyDescent="0.25">
      <c r="A865">
        <v>902365</v>
      </c>
      <c r="B865" t="s">
        <v>2</v>
      </c>
    </row>
    <row r="866" spans="1:2" x14ac:dyDescent="0.25">
      <c r="A866">
        <v>878470</v>
      </c>
      <c r="B866" t="s">
        <v>15</v>
      </c>
    </row>
    <row r="867" spans="1:2" x14ac:dyDescent="0.25">
      <c r="A867">
        <v>903406</v>
      </c>
      <c r="B867" t="s">
        <v>11</v>
      </c>
    </row>
    <row r="868" spans="1:2" x14ac:dyDescent="0.25">
      <c r="A868">
        <v>881589</v>
      </c>
      <c r="B868" t="s">
        <v>34</v>
      </c>
    </row>
    <row r="869" spans="1:2" x14ac:dyDescent="0.25">
      <c r="A869">
        <v>886784</v>
      </c>
      <c r="B869" t="s">
        <v>18</v>
      </c>
    </row>
    <row r="870" spans="1:2" x14ac:dyDescent="0.25">
      <c r="A870">
        <v>904448</v>
      </c>
      <c r="B870" t="s">
        <v>36</v>
      </c>
    </row>
    <row r="871" spans="1:2" x14ac:dyDescent="0.25">
      <c r="A871">
        <v>866006</v>
      </c>
      <c r="B871" t="s">
        <v>1</v>
      </c>
    </row>
    <row r="872" spans="1:2" x14ac:dyDescent="0.25">
      <c r="A872">
        <v>913801</v>
      </c>
      <c r="B872" t="s">
        <v>22</v>
      </c>
    </row>
    <row r="873" spans="1:2" x14ac:dyDescent="0.25">
      <c r="A873">
        <v>852501</v>
      </c>
      <c r="B873" t="s">
        <v>30</v>
      </c>
    </row>
    <row r="874" spans="1:2" x14ac:dyDescent="0.25">
      <c r="A874">
        <v>894061</v>
      </c>
      <c r="B874" t="s">
        <v>43</v>
      </c>
    </row>
    <row r="875" spans="1:2" x14ac:dyDescent="0.25">
      <c r="A875">
        <v>837956</v>
      </c>
      <c r="B875" t="s">
        <v>15</v>
      </c>
    </row>
    <row r="876" spans="1:2" x14ac:dyDescent="0.25">
      <c r="A876">
        <v>452490</v>
      </c>
      <c r="B876" t="s">
        <v>0</v>
      </c>
    </row>
    <row r="877" spans="1:2" x14ac:dyDescent="0.25">
      <c r="A877">
        <v>841076</v>
      </c>
      <c r="B877" t="s">
        <v>14</v>
      </c>
    </row>
    <row r="878" spans="1:2" x14ac:dyDescent="0.25">
      <c r="A878">
        <v>841077</v>
      </c>
      <c r="B878" t="s">
        <v>37</v>
      </c>
    </row>
    <row r="879" spans="1:2" x14ac:dyDescent="0.25">
      <c r="A879">
        <v>908612</v>
      </c>
      <c r="B879" t="s">
        <v>0</v>
      </c>
    </row>
    <row r="880" spans="1:2" x14ac:dyDescent="0.25">
      <c r="A880">
        <v>837961</v>
      </c>
      <c r="B880" t="s">
        <v>3</v>
      </c>
    </row>
    <row r="881" spans="1:2" x14ac:dyDescent="0.25">
      <c r="A881">
        <v>874330</v>
      </c>
      <c r="B881" t="s">
        <v>28</v>
      </c>
    </row>
    <row r="882" spans="1:2" x14ac:dyDescent="0.25">
      <c r="A882">
        <v>882643</v>
      </c>
      <c r="B882" t="s">
        <v>7</v>
      </c>
    </row>
    <row r="883" spans="1:2" x14ac:dyDescent="0.25">
      <c r="A883">
        <v>852513</v>
      </c>
      <c r="B883" t="s">
        <v>0</v>
      </c>
    </row>
    <row r="884" spans="1:2" x14ac:dyDescent="0.25">
      <c r="A884">
        <v>815109</v>
      </c>
      <c r="B884" t="s">
        <v>11</v>
      </c>
    </row>
    <row r="885" spans="1:2" x14ac:dyDescent="0.25">
      <c r="A885">
        <v>878491</v>
      </c>
      <c r="B885" t="s">
        <v>1</v>
      </c>
    </row>
    <row r="886" spans="1:2" x14ac:dyDescent="0.25">
      <c r="A886">
        <v>886804</v>
      </c>
      <c r="B886" t="s">
        <v>7</v>
      </c>
    </row>
    <row r="887" spans="1:2" x14ac:dyDescent="0.25">
      <c r="A887">
        <v>904468</v>
      </c>
      <c r="B887" t="s">
        <v>10</v>
      </c>
    </row>
    <row r="888" spans="1:2" x14ac:dyDescent="0.25">
      <c r="A888">
        <v>827582</v>
      </c>
      <c r="B888" t="s">
        <v>13</v>
      </c>
    </row>
    <row r="889" spans="1:2" x14ac:dyDescent="0.25">
      <c r="A889">
        <v>902390</v>
      </c>
      <c r="B889" t="s">
        <v>1</v>
      </c>
    </row>
    <row r="890" spans="1:2" x14ac:dyDescent="0.25">
      <c r="A890">
        <v>893040</v>
      </c>
      <c r="B890" t="s">
        <v>12</v>
      </c>
    </row>
    <row r="891" spans="1:2" x14ac:dyDescent="0.25">
      <c r="A891">
        <v>902392</v>
      </c>
      <c r="B891" t="s">
        <v>1</v>
      </c>
    </row>
    <row r="892" spans="1:2" x14ac:dyDescent="0.25">
      <c r="A892">
        <v>893042</v>
      </c>
      <c r="B892" t="s">
        <v>19</v>
      </c>
    </row>
    <row r="893" spans="1:2" x14ac:dyDescent="0.25">
      <c r="A893">
        <v>897199</v>
      </c>
      <c r="B893" t="s">
        <v>2</v>
      </c>
    </row>
    <row r="894" spans="1:2" x14ac:dyDescent="0.25">
      <c r="A894">
        <v>841094</v>
      </c>
      <c r="B894" t="s">
        <v>2</v>
      </c>
    </row>
    <row r="895" spans="1:2" x14ac:dyDescent="0.25">
      <c r="A895">
        <v>835899</v>
      </c>
      <c r="B895" t="s">
        <v>50</v>
      </c>
    </row>
    <row r="896" spans="1:2" x14ac:dyDescent="0.25">
      <c r="A896">
        <v>897201</v>
      </c>
      <c r="B896" t="s">
        <v>28</v>
      </c>
    </row>
    <row r="897" spans="1:2" x14ac:dyDescent="0.25">
      <c r="A897">
        <v>886811</v>
      </c>
      <c r="B897" t="s">
        <v>15</v>
      </c>
    </row>
    <row r="898" spans="1:2" x14ac:dyDescent="0.25">
      <c r="A898">
        <v>797461</v>
      </c>
      <c r="B898" t="s">
        <v>1</v>
      </c>
    </row>
    <row r="899" spans="1:2" x14ac:dyDescent="0.25">
      <c r="A899">
        <v>877466</v>
      </c>
      <c r="B899" t="s">
        <v>3</v>
      </c>
    </row>
    <row r="900" spans="1:2" x14ac:dyDescent="0.25">
      <c r="A900">
        <v>812010</v>
      </c>
      <c r="B900" t="s">
        <v>18</v>
      </c>
    </row>
    <row r="901" spans="1:2" x14ac:dyDescent="0.25">
      <c r="A901">
        <v>866039</v>
      </c>
      <c r="B901" t="s">
        <v>2</v>
      </c>
    </row>
    <row r="902" spans="1:2" x14ac:dyDescent="0.25">
      <c r="A902">
        <v>841103</v>
      </c>
      <c r="B902" t="s">
        <v>19</v>
      </c>
    </row>
    <row r="903" spans="1:2" x14ac:dyDescent="0.25">
      <c r="A903">
        <v>823441</v>
      </c>
      <c r="B903" t="s">
        <v>34</v>
      </c>
    </row>
    <row r="904" spans="1:2" x14ac:dyDescent="0.25">
      <c r="A904">
        <v>840067</v>
      </c>
      <c r="B904" t="s">
        <v>22</v>
      </c>
    </row>
    <row r="905" spans="1:2" x14ac:dyDescent="0.25">
      <c r="A905">
        <v>839028</v>
      </c>
      <c r="B905" t="s">
        <v>7</v>
      </c>
    </row>
    <row r="906" spans="1:2" x14ac:dyDescent="0.25">
      <c r="A906">
        <v>834872</v>
      </c>
      <c r="B906" t="s">
        <v>3</v>
      </c>
    </row>
    <row r="907" spans="1:2" x14ac:dyDescent="0.25">
      <c r="A907">
        <v>925266</v>
      </c>
      <c r="B907" t="s">
        <v>0</v>
      </c>
    </row>
    <row r="908" spans="1:2" x14ac:dyDescent="0.25">
      <c r="A908">
        <v>833835</v>
      </c>
      <c r="B908" t="s">
        <v>26</v>
      </c>
    </row>
    <row r="909" spans="1:2" x14ac:dyDescent="0.25">
      <c r="A909">
        <v>925267</v>
      </c>
      <c r="B909" t="s">
        <v>0</v>
      </c>
    </row>
    <row r="910" spans="1:2" x14ac:dyDescent="0.25">
      <c r="A910">
        <v>844226</v>
      </c>
      <c r="B910" t="s">
        <v>11</v>
      </c>
    </row>
    <row r="911" spans="1:2" x14ac:dyDescent="0.25">
      <c r="A911">
        <v>894098</v>
      </c>
      <c r="B911" t="s">
        <v>5</v>
      </c>
    </row>
    <row r="912" spans="1:2" x14ac:dyDescent="0.25">
      <c r="A912">
        <v>2637</v>
      </c>
      <c r="B912" t="s">
        <v>0</v>
      </c>
    </row>
    <row r="913" spans="1:2" x14ac:dyDescent="0.25">
      <c r="A913">
        <v>481617</v>
      </c>
      <c r="B913" t="s">
        <v>17</v>
      </c>
    </row>
    <row r="914" spans="1:2" x14ac:dyDescent="0.25">
      <c r="A914">
        <v>871242</v>
      </c>
      <c r="B914" t="s">
        <v>3</v>
      </c>
    </row>
    <row r="915" spans="1:2" x14ac:dyDescent="0.25">
      <c r="A915">
        <v>802669</v>
      </c>
      <c r="B915" t="s">
        <v>1</v>
      </c>
    </row>
    <row r="916" spans="1:2" x14ac:dyDescent="0.25">
      <c r="A916">
        <v>904491</v>
      </c>
      <c r="B916" t="s">
        <v>10</v>
      </c>
    </row>
    <row r="917" spans="1:2" x14ac:dyDescent="0.25">
      <c r="A917">
        <v>885789</v>
      </c>
      <c r="B917" t="s">
        <v>34</v>
      </c>
    </row>
    <row r="918" spans="1:2" x14ac:dyDescent="0.25">
      <c r="A918">
        <v>917998</v>
      </c>
      <c r="B918" t="s">
        <v>0</v>
      </c>
    </row>
    <row r="919" spans="1:2" x14ac:dyDescent="0.25">
      <c r="A919">
        <v>885791</v>
      </c>
      <c r="B919" t="s">
        <v>19</v>
      </c>
    </row>
    <row r="920" spans="1:2" x14ac:dyDescent="0.25">
      <c r="A920">
        <v>882674</v>
      </c>
      <c r="B920" t="s">
        <v>28</v>
      </c>
    </row>
    <row r="921" spans="1:2" x14ac:dyDescent="0.25">
      <c r="A921">
        <v>892027</v>
      </c>
      <c r="B921" t="s">
        <v>34</v>
      </c>
    </row>
    <row r="922" spans="1:2" x14ac:dyDescent="0.25">
      <c r="A922">
        <v>894105</v>
      </c>
      <c r="B922" t="s">
        <v>15</v>
      </c>
    </row>
    <row r="923" spans="1:2" x14ac:dyDescent="0.25">
      <c r="A923">
        <v>888910</v>
      </c>
      <c r="B923" t="s">
        <v>26</v>
      </c>
    </row>
    <row r="924" spans="1:2" x14ac:dyDescent="0.25">
      <c r="A924">
        <v>888913</v>
      </c>
      <c r="B924" t="s">
        <v>13</v>
      </c>
    </row>
    <row r="925" spans="1:2" x14ac:dyDescent="0.25">
      <c r="A925">
        <v>883720</v>
      </c>
      <c r="B925" t="s">
        <v>26</v>
      </c>
    </row>
    <row r="926" spans="1:2" x14ac:dyDescent="0.25">
      <c r="A926">
        <v>885800</v>
      </c>
      <c r="B926" t="s">
        <v>18</v>
      </c>
    </row>
    <row r="927" spans="1:2" x14ac:dyDescent="0.25">
      <c r="A927">
        <v>833851</v>
      </c>
      <c r="B927" t="s">
        <v>1</v>
      </c>
    </row>
    <row r="928" spans="1:2" x14ac:dyDescent="0.25">
      <c r="A928">
        <v>907620</v>
      </c>
      <c r="B928" t="s">
        <v>0</v>
      </c>
    </row>
    <row r="929" spans="1:2" x14ac:dyDescent="0.25">
      <c r="A929">
        <v>880607</v>
      </c>
      <c r="B929" t="s">
        <v>18</v>
      </c>
    </row>
    <row r="930" spans="1:2" x14ac:dyDescent="0.25">
      <c r="A930">
        <v>833852</v>
      </c>
      <c r="B930" t="s">
        <v>1</v>
      </c>
    </row>
    <row r="931" spans="1:2" x14ac:dyDescent="0.25">
      <c r="A931">
        <v>841126</v>
      </c>
      <c r="B931" t="s">
        <v>15</v>
      </c>
    </row>
    <row r="932" spans="1:2" x14ac:dyDescent="0.25">
      <c r="A932">
        <v>888920</v>
      </c>
      <c r="B932" t="s">
        <v>41</v>
      </c>
    </row>
    <row r="933" spans="1:2" x14ac:dyDescent="0.25">
      <c r="A933">
        <v>788137</v>
      </c>
      <c r="B933" t="s">
        <v>22</v>
      </c>
    </row>
    <row r="934" spans="1:2" x14ac:dyDescent="0.25">
      <c r="A934">
        <v>883727</v>
      </c>
      <c r="B934" t="s">
        <v>22</v>
      </c>
    </row>
    <row r="935" spans="1:2" x14ac:dyDescent="0.25">
      <c r="A935">
        <v>874377</v>
      </c>
      <c r="B935" t="s">
        <v>27</v>
      </c>
    </row>
    <row r="936" spans="1:2" x14ac:dyDescent="0.25">
      <c r="A936">
        <v>884767</v>
      </c>
      <c r="B936" t="s">
        <v>1</v>
      </c>
    </row>
    <row r="937" spans="1:2" x14ac:dyDescent="0.25">
      <c r="A937">
        <v>835935</v>
      </c>
      <c r="B937" t="s">
        <v>25</v>
      </c>
    </row>
    <row r="938" spans="1:2" x14ac:dyDescent="0.25">
      <c r="A938">
        <v>916977</v>
      </c>
      <c r="B938" t="s">
        <v>42</v>
      </c>
    </row>
    <row r="939" spans="1:2" x14ac:dyDescent="0.25">
      <c r="A939">
        <v>902433</v>
      </c>
      <c r="B939" t="s">
        <v>28</v>
      </c>
    </row>
    <row r="940" spans="1:2" x14ac:dyDescent="0.25">
      <c r="A940">
        <v>884770</v>
      </c>
      <c r="B940" t="s">
        <v>55</v>
      </c>
    </row>
    <row r="941" spans="1:2" x14ac:dyDescent="0.25">
      <c r="A941">
        <v>902434</v>
      </c>
      <c r="B941" t="s">
        <v>28</v>
      </c>
    </row>
    <row r="942" spans="1:2" x14ac:dyDescent="0.25">
      <c r="A942">
        <v>830744</v>
      </c>
      <c r="B942" t="s">
        <v>7</v>
      </c>
    </row>
    <row r="943" spans="1:2" x14ac:dyDescent="0.25">
      <c r="A943">
        <v>835940</v>
      </c>
      <c r="B943" t="s">
        <v>1</v>
      </c>
    </row>
    <row r="944" spans="1:2" x14ac:dyDescent="0.25">
      <c r="A944">
        <v>892047</v>
      </c>
      <c r="B944" t="s">
        <v>17</v>
      </c>
    </row>
    <row r="945" spans="1:2" x14ac:dyDescent="0.25">
      <c r="A945">
        <v>847375</v>
      </c>
      <c r="B945" t="s">
        <v>42</v>
      </c>
    </row>
    <row r="946" spans="1:2" x14ac:dyDescent="0.25">
      <c r="A946">
        <v>887897</v>
      </c>
      <c r="B946" t="s">
        <v>38</v>
      </c>
    </row>
    <row r="947" spans="1:2" x14ac:dyDescent="0.25">
      <c r="A947">
        <v>788155</v>
      </c>
      <c r="B947" t="s">
        <v>23</v>
      </c>
    </row>
    <row r="948" spans="1:2" x14ac:dyDescent="0.25">
      <c r="A948">
        <v>839066</v>
      </c>
      <c r="B948" t="s">
        <v>0</v>
      </c>
    </row>
    <row r="949" spans="1:2" x14ac:dyDescent="0.25">
      <c r="A949">
        <v>868160</v>
      </c>
      <c r="B949" t="s">
        <v>50</v>
      </c>
    </row>
    <row r="950" spans="1:2" x14ac:dyDescent="0.25">
      <c r="A950">
        <v>879590</v>
      </c>
      <c r="B950" t="s">
        <v>9</v>
      </c>
    </row>
    <row r="951" spans="1:2" x14ac:dyDescent="0.25">
      <c r="A951">
        <v>893097</v>
      </c>
      <c r="B951" t="s">
        <v>17</v>
      </c>
    </row>
    <row r="952" spans="1:2" x14ac:dyDescent="0.25">
      <c r="A952">
        <v>894136</v>
      </c>
      <c r="B952" t="s">
        <v>26</v>
      </c>
    </row>
    <row r="953" spans="1:2" x14ac:dyDescent="0.25">
      <c r="A953">
        <v>919073</v>
      </c>
      <c r="B953" t="s">
        <v>0</v>
      </c>
    </row>
    <row r="954" spans="1:2" x14ac:dyDescent="0.25">
      <c r="A954">
        <v>902450</v>
      </c>
      <c r="B954" t="s">
        <v>3</v>
      </c>
    </row>
    <row r="955" spans="1:2" x14ac:dyDescent="0.25">
      <c r="A955">
        <v>919074</v>
      </c>
      <c r="B955" t="s">
        <v>0</v>
      </c>
    </row>
    <row r="956" spans="1:2" x14ac:dyDescent="0.25">
      <c r="A956">
        <v>914918</v>
      </c>
      <c r="B956" t="s">
        <v>0</v>
      </c>
    </row>
    <row r="957" spans="1:2" x14ac:dyDescent="0.25">
      <c r="A957">
        <v>912841</v>
      </c>
      <c r="B957" t="s">
        <v>8</v>
      </c>
    </row>
    <row r="958" spans="1:2" x14ac:dyDescent="0.25">
      <c r="A958">
        <v>874399</v>
      </c>
      <c r="B958" t="s">
        <v>5</v>
      </c>
    </row>
    <row r="959" spans="1:2" x14ac:dyDescent="0.25">
      <c r="A959">
        <v>880633</v>
      </c>
      <c r="B959" t="s">
        <v>31</v>
      </c>
    </row>
    <row r="960" spans="1:2" x14ac:dyDescent="0.25">
      <c r="A960">
        <v>893101</v>
      </c>
      <c r="B960" t="s">
        <v>3</v>
      </c>
    </row>
    <row r="961" spans="1:2" x14ac:dyDescent="0.25">
      <c r="A961">
        <v>883751</v>
      </c>
      <c r="B961" t="s">
        <v>6</v>
      </c>
    </row>
    <row r="962" spans="1:2" x14ac:dyDescent="0.25">
      <c r="A962">
        <v>825568</v>
      </c>
      <c r="B962" t="s">
        <v>5</v>
      </c>
    </row>
    <row r="963" spans="1:2" x14ac:dyDescent="0.25">
      <c r="A963">
        <v>866091</v>
      </c>
      <c r="B963" t="s">
        <v>50</v>
      </c>
    </row>
    <row r="964" spans="1:2" x14ac:dyDescent="0.25">
      <c r="A964">
        <v>875442</v>
      </c>
      <c r="B964" t="s">
        <v>27</v>
      </c>
    </row>
    <row r="965" spans="1:2" x14ac:dyDescent="0.25">
      <c r="A965">
        <v>827649</v>
      </c>
      <c r="B965" t="s">
        <v>0</v>
      </c>
    </row>
    <row r="966" spans="1:2" x14ac:dyDescent="0.25">
      <c r="A966">
        <v>853628</v>
      </c>
      <c r="B966" t="s">
        <v>27</v>
      </c>
    </row>
    <row r="967" spans="1:2" x14ac:dyDescent="0.25">
      <c r="A967">
        <v>853630</v>
      </c>
      <c r="B967" t="s">
        <v>0</v>
      </c>
    </row>
    <row r="968" spans="1:2" x14ac:dyDescent="0.25">
      <c r="A968">
        <v>867138</v>
      </c>
      <c r="B968" t="s">
        <v>20</v>
      </c>
    </row>
    <row r="969" spans="1:2" x14ac:dyDescent="0.25">
      <c r="A969">
        <v>843241</v>
      </c>
      <c r="B969" t="s">
        <v>0</v>
      </c>
    </row>
    <row r="970" spans="1:2" x14ac:dyDescent="0.25">
      <c r="A970">
        <v>866100</v>
      </c>
      <c r="B970" t="s">
        <v>8</v>
      </c>
    </row>
    <row r="971" spans="1:2" x14ac:dyDescent="0.25">
      <c r="A971">
        <v>843243</v>
      </c>
      <c r="B971" t="s">
        <v>3</v>
      </c>
    </row>
    <row r="972" spans="1:2" x14ac:dyDescent="0.25">
      <c r="A972">
        <v>867141</v>
      </c>
      <c r="B972" t="s">
        <v>2</v>
      </c>
    </row>
    <row r="973" spans="1:2" x14ac:dyDescent="0.25">
      <c r="A973">
        <v>873376</v>
      </c>
      <c r="B973" t="s">
        <v>1</v>
      </c>
    </row>
    <row r="974" spans="1:2" x14ac:dyDescent="0.25">
      <c r="A974">
        <v>875454</v>
      </c>
      <c r="B974" t="s">
        <v>42</v>
      </c>
    </row>
    <row r="975" spans="1:2" x14ac:dyDescent="0.25">
      <c r="A975">
        <v>866104</v>
      </c>
      <c r="B975" t="s">
        <v>8</v>
      </c>
    </row>
    <row r="976" spans="1:2" x14ac:dyDescent="0.25">
      <c r="A976">
        <v>925386</v>
      </c>
      <c r="B976" t="s">
        <v>0</v>
      </c>
    </row>
  </sheetData>
  <autoFilter ref="B1:B98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"/>
  <sheetViews>
    <sheetView workbookViewId="0">
      <selection activeCell="D2" sqref="D2"/>
    </sheetView>
  </sheetViews>
  <sheetFormatPr defaultColWidth="8.85546875" defaultRowHeight="15" x14ac:dyDescent="0.25"/>
  <cols>
    <col min="4" max="4" width="16" bestFit="1" customWidth="1"/>
    <col min="5" max="5" width="16.7109375" bestFit="1" customWidth="1"/>
  </cols>
  <sheetData>
    <row r="1" spans="1:5" x14ac:dyDescent="0.25">
      <c r="A1" t="s">
        <v>59</v>
      </c>
    </row>
    <row r="2" spans="1:5" x14ac:dyDescent="0.25">
      <c r="A2" t="s">
        <v>0</v>
      </c>
      <c r="D2" s="57" t="s">
        <v>80</v>
      </c>
      <c r="E2" t="s">
        <v>82</v>
      </c>
    </row>
    <row r="3" spans="1:5" x14ac:dyDescent="0.25">
      <c r="A3" t="s">
        <v>0</v>
      </c>
      <c r="D3" s="58" t="s">
        <v>14</v>
      </c>
      <c r="E3" s="1">
        <v>11</v>
      </c>
    </row>
    <row r="4" spans="1:5" x14ac:dyDescent="0.25">
      <c r="A4" t="s">
        <v>0</v>
      </c>
      <c r="D4" s="58" t="s">
        <v>18</v>
      </c>
      <c r="E4" s="1">
        <v>38</v>
      </c>
    </row>
    <row r="5" spans="1:5" x14ac:dyDescent="0.25">
      <c r="A5" t="s">
        <v>0</v>
      </c>
      <c r="D5" s="58" t="s">
        <v>68</v>
      </c>
      <c r="E5" s="1">
        <v>1</v>
      </c>
    </row>
    <row r="6" spans="1:5" x14ac:dyDescent="0.25">
      <c r="A6" t="s">
        <v>8</v>
      </c>
      <c r="D6" s="58" t="s">
        <v>46</v>
      </c>
      <c r="E6" s="1">
        <v>2</v>
      </c>
    </row>
    <row r="7" spans="1:5" x14ac:dyDescent="0.25">
      <c r="A7" t="s">
        <v>20</v>
      </c>
      <c r="D7" s="58" t="s">
        <v>11</v>
      </c>
      <c r="E7" s="1">
        <v>14</v>
      </c>
    </row>
    <row r="8" spans="1:5" x14ac:dyDescent="0.25">
      <c r="A8" t="s">
        <v>3</v>
      </c>
      <c r="D8" s="58" t="s">
        <v>5</v>
      </c>
      <c r="E8" s="1">
        <v>22</v>
      </c>
    </row>
    <row r="9" spans="1:5" x14ac:dyDescent="0.25">
      <c r="A9" t="s">
        <v>30</v>
      </c>
      <c r="D9" s="58" t="s">
        <v>1</v>
      </c>
      <c r="E9" s="1">
        <v>89</v>
      </c>
    </row>
    <row r="10" spans="1:5" x14ac:dyDescent="0.25">
      <c r="A10" t="s">
        <v>13</v>
      </c>
      <c r="D10" s="58" t="s">
        <v>31</v>
      </c>
      <c r="E10" s="1">
        <v>2</v>
      </c>
    </row>
    <row r="11" spans="1:5" x14ac:dyDescent="0.25">
      <c r="A11" t="s">
        <v>15</v>
      </c>
      <c r="D11" s="58" t="s">
        <v>30</v>
      </c>
      <c r="E11" s="1">
        <v>19</v>
      </c>
    </row>
    <row r="12" spans="1:5" x14ac:dyDescent="0.25">
      <c r="A12" t="s">
        <v>28</v>
      </c>
      <c r="D12" s="58" t="s">
        <v>36</v>
      </c>
      <c r="E12" s="1">
        <v>3</v>
      </c>
    </row>
    <row r="13" spans="1:5" x14ac:dyDescent="0.25">
      <c r="D13" s="58" t="s">
        <v>13</v>
      </c>
      <c r="E13" s="1">
        <v>44</v>
      </c>
    </row>
    <row r="14" spans="1:5" x14ac:dyDescent="0.25">
      <c r="A14" t="s">
        <v>10</v>
      </c>
      <c r="D14" s="58" t="s">
        <v>48</v>
      </c>
      <c r="E14" s="1">
        <v>2</v>
      </c>
    </row>
    <row r="15" spans="1:5" x14ac:dyDescent="0.25">
      <c r="A15" t="s">
        <v>28</v>
      </c>
      <c r="D15" s="58" t="s">
        <v>17</v>
      </c>
      <c r="E15" s="1">
        <v>44</v>
      </c>
    </row>
    <row r="16" spans="1:5" x14ac:dyDescent="0.25">
      <c r="A16" t="s">
        <v>0</v>
      </c>
      <c r="D16" s="58" t="s">
        <v>3</v>
      </c>
      <c r="E16" s="1">
        <v>38</v>
      </c>
    </row>
    <row r="17" spans="1:5" x14ac:dyDescent="0.25">
      <c r="A17" t="s">
        <v>0</v>
      </c>
      <c r="D17" s="58" t="s">
        <v>22</v>
      </c>
      <c r="E17" s="1">
        <v>19</v>
      </c>
    </row>
    <row r="18" spans="1:5" x14ac:dyDescent="0.25">
      <c r="A18" t="s">
        <v>0</v>
      </c>
      <c r="D18" s="58" t="s">
        <v>54</v>
      </c>
      <c r="E18" s="1">
        <v>2</v>
      </c>
    </row>
    <row r="19" spans="1:5" x14ac:dyDescent="0.25">
      <c r="A19" t="s">
        <v>0</v>
      </c>
      <c r="D19" s="58" t="s">
        <v>43</v>
      </c>
      <c r="E19" s="1">
        <v>2</v>
      </c>
    </row>
    <row r="20" spans="1:5" x14ac:dyDescent="0.25">
      <c r="A20" t="s">
        <v>0</v>
      </c>
      <c r="D20" s="58" t="s">
        <v>32</v>
      </c>
      <c r="E20" s="1">
        <v>3</v>
      </c>
    </row>
    <row r="21" spans="1:5" x14ac:dyDescent="0.25">
      <c r="A21" t="s">
        <v>19</v>
      </c>
      <c r="D21" s="58" t="s">
        <v>20</v>
      </c>
      <c r="E21" s="1">
        <v>19</v>
      </c>
    </row>
    <row r="22" spans="1:5" x14ac:dyDescent="0.25">
      <c r="A22" t="s">
        <v>1</v>
      </c>
      <c r="D22" s="58" t="s">
        <v>28</v>
      </c>
      <c r="E22" s="1">
        <v>29</v>
      </c>
    </row>
    <row r="23" spans="1:5" x14ac:dyDescent="0.25">
      <c r="A23" t="s">
        <v>0</v>
      </c>
      <c r="D23" s="58" t="s">
        <v>41</v>
      </c>
      <c r="E23" s="1">
        <v>13</v>
      </c>
    </row>
    <row r="24" spans="1:5" x14ac:dyDescent="0.25">
      <c r="A24" t="s">
        <v>0</v>
      </c>
      <c r="D24" s="58" t="s">
        <v>52</v>
      </c>
      <c r="E24" s="1">
        <v>2</v>
      </c>
    </row>
    <row r="25" spans="1:5" x14ac:dyDescent="0.25">
      <c r="A25" t="s">
        <v>0</v>
      </c>
      <c r="D25" s="58" t="s">
        <v>35</v>
      </c>
      <c r="E25" s="1">
        <v>3</v>
      </c>
    </row>
    <row r="26" spans="1:5" x14ac:dyDescent="0.25">
      <c r="A26" t="s">
        <v>0</v>
      </c>
      <c r="D26" s="58" t="s">
        <v>38</v>
      </c>
      <c r="E26" s="1">
        <v>3</v>
      </c>
    </row>
    <row r="27" spans="1:5" x14ac:dyDescent="0.25">
      <c r="A27" t="s">
        <v>0</v>
      </c>
      <c r="D27" s="58" t="s">
        <v>26</v>
      </c>
      <c r="E27" s="1">
        <v>15</v>
      </c>
    </row>
    <row r="28" spans="1:5" x14ac:dyDescent="0.25">
      <c r="A28" t="s">
        <v>17</v>
      </c>
      <c r="D28" s="58" t="s">
        <v>47</v>
      </c>
      <c r="E28" s="1">
        <v>6</v>
      </c>
    </row>
    <row r="29" spans="1:5" x14ac:dyDescent="0.25">
      <c r="A29" t="s">
        <v>8</v>
      </c>
      <c r="D29" s="58" t="s">
        <v>0</v>
      </c>
      <c r="E29" s="1">
        <v>142</v>
      </c>
    </row>
    <row r="30" spans="1:5" x14ac:dyDescent="0.25">
      <c r="A30" t="s">
        <v>0</v>
      </c>
      <c r="D30" s="58" t="s">
        <v>37</v>
      </c>
      <c r="E30" s="1">
        <v>5</v>
      </c>
    </row>
    <row r="31" spans="1:5" x14ac:dyDescent="0.25">
      <c r="A31" t="s">
        <v>0</v>
      </c>
      <c r="D31" s="58" t="s">
        <v>61</v>
      </c>
      <c r="E31" s="1">
        <v>4</v>
      </c>
    </row>
    <row r="32" spans="1:5" x14ac:dyDescent="0.25">
      <c r="A32" t="s">
        <v>0</v>
      </c>
      <c r="D32" s="58" t="s">
        <v>51</v>
      </c>
      <c r="E32" s="1">
        <v>2</v>
      </c>
    </row>
    <row r="33" spans="1:5" x14ac:dyDescent="0.25">
      <c r="A33" t="s">
        <v>0</v>
      </c>
      <c r="D33" s="58" t="s">
        <v>70</v>
      </c>
      <c r="E33" s="1">
        <v>7</v>
      </c>
    </row>
    <row r="34" spans="1:5" x14ac:dyDescent="0.25">
      <c r="A34" t="s">
        <v>1</v>
      </c>
      <c r="D34" s="58" t="s">
        <v>19</v>
      </c>
      <c r="E34" s="1">
        <v>64</v>
      </c>
    </row>
    <row r="35" spans="1:5" x14ac:dyDescent="0.25">
      <c r="A35" t="s">
        <v>17</v>
      </c>
      <c r="D35" s="58" t="s">
        <v>16</v>
      </c>
      <c r="E35" s="1">
        <v>19</v>
      </c>
    </row>
    <row r="36" spans="1:5" x14ac:dyDescent="0.25">
      <c r="A36" t="s">
        <v>8</v>
      </c>
      <c r="D36" s="58" t="s">
        <v>27</v>
      </c>
      <c r="E36" s="1">
        <v>24</v>
      </c>
    </row>
    <row r="37" spans="1:5" x14ac:dyDescent="0.25">
      <c r="A37" t="s">
        <v>0</v>
      </c>
      <c r="D37" s="58" t="s">
        <v>50</v>
      </c>
      <c r="E37" s="1">
        <v>14</v>
      </c>
    </row>
    <row r="38" spans="1:5" x14ac:dyDescent="0.25">
      <c r="A38" t="s">
        <v>1</v>
      </c>
      <c r="D38" s="58" t="s">
        <v>42</v>
      </c>
      <c r="E38" s="1">
        <v>9</v>
      </c>
    </row>
    <row r="39" spans="1:5" x14ac:dyDescent="0.25">
      <c r="A39" t="s">
        <v>0</v>
      </c>
      <c r="D39" s="58" t="s">
        <v>24</v>
      </c>
      <c r="E39" s="1">
        <v>5</v>
      </c>
    </row>
    <row r="40" spans="1:5" x14ac:dyDescent="0.25">
      <c r="A40" t="s">
        <v>3</v>
      </c>
      <c r="D40" s="58" t="s">
        <v>39</v>
      </c>
      <c r="E40" s="1">
        <v>1</v>
      </c>
    </row>
    <row r="41" spans="1:5" x14ac:dyDescent="0.25">
      <c r="A41" t="s">
        <v>14</v>
      </c>
      <c r="D41" s="58" t="s">
        <v>8</v>
      </c>
      <c r="E41" s="1">
        <v>24</v>
      </c>
    </row>
    <row r="42" spans="1:5" x14ac:dyDescent="0.25">
      <c r="A42" t="s">
        <v>1</v>
      </c>
      <c r="D42" s="58" t="s">
        <v>29</v>
      </c>
      <c r="E42" s="1">
        <v>6</v>
      </c>
    </row>
    <row r="43" spans="1:5" x14ac:dyDescent="0.25">
      <c r="A43" t="s">
        <v>0</v>
      </c>
      <c r="D43" s="58" t="s">
        <v>7</v>
      </c>
      <c r="E43" s="1">
        <v>38</v>
      </c>
    </row>
    <row r="44" spans="1:5" x14ac:dyDescent="0.25">
      <c r="A44" t="s">
        <v>0</v>
      </c>
      <c r="D44" s="58" t="s">
        <v>9</v>
      </c>
      <c r="E44" s="1">
        <v>2</v>
      </c>
    </row>
    <row r="45" spans="1:5" x14ac:dyDescent="0.25">
      <c r="A45" t="s">
        <v>1</v>
      </c>
      <c r="D45" s="58" t="s">
        <v>10</v>
      </c>
      <c r="E45" s="1">
        <v>14</v>
      </c>
    </row>
    <row r="46" spans="1:5" x14ac:dyDescent="0.25">
      <c r="A46" t="s">
        <v>2</v>
      </c>
      <c r="D46" s="58" t="s">
        <v>6</v>
      </c>
      <c r="E46" s="1">
        <v>6</v>
      </c>
    </row>
    <row r="47" spans="1:5" x14ac:dyDescent="0.25">
      <c r="A47" t="s">
        <v>37</v>
      </c>
      <c r="D47" s="58" t="s">
        <v>12</v>
      </c>
      <c r="E47" s="1">
        <v>12</v>
      </c>
    </row>
    <row r="48" spans="1:5" x14ac:dyDescent="0.25">
      <c r="A48" t="s">
        <v>61</v>
      </c>
      <c r="D48" s="58" t="s">
        <v>44</v>
      </c>
      <c r="E48" s="1">
        <v>11</v>
      </c>
    </row>
    <row r="49" spans="1:5" x14ac:dyDescent="0.25">
      <c r="A49" t="s">
        <v>5</v>
      </c>
      <c r="D49" s="58" t="s">
        <v>21</v>
      </c>
      <c r="E49" s="1">
        <v>4</v>
      </c>
    </row>
    <row r="50" spans="1:5" x14ac:dyDescent="0.25">
      <c r="A50" t="s">
        <v>2</v>
      </c>
      <c r="D50" s="58" t="s">
        <v>49</v>
      </c>
      <c r="E50" s="1">
        <v>5</v>
      </c>
    </row>
    <row r="51" spans="1:5" x14ac:dyDescent="0.25">
      <c r="A51" t="s">
        <v>19</v>
      </c>
      <c r="D51" s="58" t="s">
        <v>34</v>
      </c>
      <c r="E51" s="1">
        <v>20</v>
      </c>
    </row>
    <row r="52" spans="1:5" x14ac:dyDescent="0.25">
      <c r="A52" t="s">
        <v>60</v>
      </c>
      <c r="D52" s="58" t="s">
        <v>72</v>
      </c>
      <c r="E52" s="1">
        <v>3</v>
      </c>
    </row>
    <row r="53" spans="1:5" x14ac:dyDescent="0.25">
      <c r="A53" t="s">
        <v>20</v>
      </c>
      <c r="D53" s="58" t="s">
        <v>25</v>
      </c>
      <c r="E53" s="1">
        <v>4</v>
      </c>
    </row>
    <row r="54" spans="1:5" x14ac:dyDescent="0.25">
      <c r="A54" t="s">
        <v>0</v>
      </c>
      <c r="D54" s="58" t="s">
        <v>33</v>
      </c>
      <c r="E54" s="1">
        <v>8</v>
      </c>
    </row>
    <row r="55" spans="1:5" x14ac:dyDescent="0.25">
      <c r="A55" t="s">
        <v>30</v>
      </c>
      <c r="D55" s="58" t="s">
        <v>55</v>
      </c>
      <c r="E55" s="1">
        <v>3</v>
      </c>
    </row>
    <row r="56" spans="1:5" x14ac:dyDescent="0.25">
      <c r="A56" t="s">
        <v>0</v>
      </c>
      <c r="D56" s="58" t="s">
        <v>40</v>
      </c>
      <c r="E56" s="1">
        <v>1</v>
      </c>
    </row>
    <row r="57" spans="1:5" x14ac:dyDescent="0.25">
      <c r="A57" t="s">
        <v>27</v>
      </c>
      <c r="D57" s="58" t="s">
        <v>23</v>
      </c>
      <c r="E57" s="1">
        <v>4</v>
      </c>
    </row>
    <row r="58" spans="1:5" x14ac:dyDescent="0.25">
      <c r="A58" t="s">
        <v>2</v>
      </c>
      <c r="D58" s="58" t="s">
        <v>60</v>
      </c>
      <c r="E58" s="1">
        <v>3</v>
      </c>
    </row>
    <row r="59" spans="1:5" x14ac:dyDescent="0.25">
      <c r="A59" t="s">
        <v>0</v>
      </c>
      <c r="D59" s="58" t="s">
        <v>2</v>
      </c>
      <c r="E59" s="1">
        <v>11</v>
      </c>
    </row>
    <row r="60" spans="1:5" x14ac:dyDescent="0.25">
      <c r="A60" t="s">
        <v>7</v>
      </c>
      <c r="D60" s="58" t="s">
        <v>15</v>
      </c>
      <c r="E60" s="1">
        <v>38</v>
      </c>
    </row>
    <row r="61" spans="1:5" x14ac:dyDescent="0.25">
      <c r="A61" t="s">
        <v>30</v>
      </c>
      <c r="D61" s="58" t="s">
        <v>81</v>
      </c>
      <c r="E61" s="1"/>
    </row>
    <row r="62" spans="1:5" x14ac:dyDescent="0.25">
      <c r="A62" t="s">
        <v>34</v>
      </c>
      <c r="D62" s="58" t="s">
        <v>63</v>
      </c>
      <c r="E62" s="1">
        <v>958</v>
      </c>
    </row>
    <row r="63" spans="1:5" x14ac:dyDescent="0.25">
      <c r="A63" t="s">
        <v>26</v>
      </c>
    </row>
    <row r="64" spans="1:5" x14ac:dyDescent="0.25">
      <c r="A64" t="s">
        <v>1</v>
      </c>
    </row>
    <row r="65" spans="1:1" x14ac:dyDescent="0.25">
      <c r="A65" t="s">
        <v>47</v>
      </c>
    </row>
    <row r="66" spans="1:1" x14ac:dyDescent="0.25">
      <c r="A66" t="s">
        <v>19</v>
      </c>
    </row>
    <row r="67" spans="1:1" x14ac:dyDescent="0.25">
      <c r="A67" t="s">
        <v>3</v>
      </c>
    </row>
    <row r="68" spans="1:1" x14ac:dyDescent="0.25">
      <c r="A68" t="s">
        <v>28</v>
      </c>
    </row>
    <row r="69" spans="1:1" x14ac:dyDescent="0.25">
      <c r="A69" t="s">
        <v>0</v>
      </c>
    </row>
    <row r="70" spans="1:1" x14ac:dyDescent="0.25">
      <c r="A70" t="s">
        <v>0</v>
      </c>
    </row>
    <row r="71" spans="1:1" x14ac:dyDescent="0.25">
      <c r="A71" t="s">
        <v>1</v>
      </c>
    </row>
    <row r="72" spans="1:1" x14ac:dyDescent="0.25">
      <c r="A72" t="s">
        <v>5</v>
      </c>
    </row>
    <row r="73" spans="1:1" x14ac:dyDescent="0.25">
      <c r="A73" t="s">
        <v>1</v>
      </c>
    </row>
    <row r="74" spans="1:1" x14ac:dyDescent="0.25">
      <c r="A74" t="s">
        <v>48</v>
      </c>
    </row>
    <row r="75" spans="1:1" x14ac:dyDescent="0.25">
      <c r="A75" t="s">
        <v>0</v>
      </c>
    </row>
    <row r="76" spans="1:1" x14ac:dyDescent="0.25">
      <c r="A76" t="s">
        <v>17</v>
      </c>
    </row>
    <row r="77" spans="1:1" x14ac:dyDescent="0.25">
      <c r="A77" t="s">
        <v>24</v>
      </c>
    </row>
    <row r="78" spans="1:1" x14ac:dyDescent="0.25">
      <c r="A78" t="s">
        <v>0</v>
      </c>
    </row>
    <row r="79" spans="1:1" x14ac:dyDescent="0.25">
      <c r="A79" t="s">
        <v>20</v>
      </c>
    </row>
    <row r="80" spans="1:1" x14ac:dyDescent="0.25">
      <c r="A80" t="s">
        <v>13</v>
      </c>
    </row>
    <row r="81" spans="1:1" x14ac:dyDescent="0.25">
      <c r="A81" t="s">
        <v>0</v>
      </c>
    </row>
    <row r="82" spans="1:1" x14ac:dyDescent="0.25">
      <c r="A82" t="s">
        <v>13</v>
      </c>
    </row>
    <row r="83" spans="1:1" x14ac:dyDescent="0.25">
      <c r="A83" t="s">
        <v>19</v>
      </c>
    </row>
    <row r="84" spans="1:1" x14ac:dyDescent="0.25">
      <c r="A84" t="s">
        <v>13</v>
      </c>
    </row>
    <row r="85" spans="1:1" x14ac:dyDescent="0.25">
      <c r="A85" t="s">
        <v>33</v>
      </c>
    </row>
    <row r="86" spans="1:1" x14ac:dyDescent="0.25">
      <c r="A86" t="s">
        <v>16</v>
      </c>
    </row>
    <row r="87" spans="1:1" x14ac:dyDescent="0.25">
      <c r="A87" t="s">
        <v>0</v>
      </c>
    </row>
    <row r="88" spans="1:1" x14ac:dyDescent="0.25">
      <c r="A88" t="s">
        <v>50</v>
      </c>
    </row>
    <row r="89" spans="1:1" x14ac:dyDescent="0.25">
      <c r="A89" t="s">
        <v>32</v>
      </c>
    </row>
    <row r="90" spans="1:1" x14ac:dyDescent="0.25">
      <c r="A90" t="s">
        <v>16</v>
      </c>
    </row>
    <row r="91" spans="1:1" x14ac:dyDescent="0.25">
      <c r="A91" t="s">
        <v>34</v>
      </c>
    </row>
    <row r="92" spans="1:1" x14ac:dyDescent="0.25">
      <c r="A92" t="s">
        <v>11</v>
      </c>
    </row>
    <row r="93" spans="1:1" x14ac:dyDescent="0.25">
      <c r="A93" t="s">
        <v>28</v>
      </c>
    </row>
    <row r="94" spans="1:1" x14ac:dyDescent="0.25">
      <c r="A94" t="s">
        <v>19</v>
      </c>
    </row>
    <row r="95" spans="1:1" x14ac:dyDescent="0.25">
      <c r="A95" t="s">
        <v>27</v>
      </c>
    </row>
    <row r="96" spans="1:1" x14ac:dyDescent="0.25">
      <c r="A96" t="s">
        <v>15</v>
      </c>
    </row>
    <row r="97" spans="1:1" x14ac:dyDescent="0.25">
      <c r="A97" t="s">
        <v>0</v>
      </c>
    </row>
    <row r="98" spans="1:1" x14ac:dyDescent="0.25">
      <c r="A98" t="s">
        <v>0</v>
      </c>
    </row>
    <row r="99" spans="1:1" x14ac:dyDescent="0.25">
      <c r="A99" t="s">
        <v>26</v>
      </c>
    </row>
    <row r="100" spans="1:1" x14ac:dyDescent="0.25">
      <c r="A100" t="s">
        <v>13</v>
      </c>
    </row>
    <row r="101" spans="1:1" x14ac:dyDescent="0.25">
      <c r="A101" t="s">
        <v>22</v>
      </c>
    </row>
    <row r="102" spans="1:1" x14ac:dyDescent="0.25">
      <c r="A102" t="s">
        <v>12</v>
      </c>
    </row>
    <row r="103" spans="1:1" x14ac:dyDescent="0.25">
      <c r="A103" t="s">
        <v>3</v>
      </c>
    </row>
    <row r="104" spans="1:1" x14ac:dyDescent="0.25">
      <c r="A104" t="s">
        <v>30</v>
      </c>
    </row>
    <row r="105" spans="1:1" x14ac:dyDescent="0.25">
      <c r="A105" t="s">
        <v>18</v>
      </c>
    </row>
    <row r="106" spans="1:1" x14ac:dyDescent="0.25">
      <c r="A106" t="s">
        <v>13</v>
      </c>
    </row>
    <row r="107" spans="1:1" x14ac:dyDescent="0.25">
      <c r="A107" t="s">
        <v>1</v>
      </c>
    </row>
    <row r="108" spans="1:1" x14ac:dyDescent="0.25">
      <c r="A108" t="s">
        <v>1</v>
      </c>
    </row>
    <row r="109" spans="1:1" x14ac:dyDescent="0.25">
      <c r="A109" t="s">
        <v>7</v>
      </c>
    </row>
    <row r="110" spans="1:1" x14ac:dyDescent="0.25">
      <c r="A110" t="s">
        <v>13</v>
      </c>
    </row>
    <row r="111" spans="1:1" x14ac:dyDescent="0.25">
      <c r="A111" t="s">
        <v>28</v>
      </c>
    </row>
    <row r="112" spans="1:1" x14ac:dyDescent="0.25">
      <c r="A112" t="s">
        <v>0</v>
      </c>
    </row>
    <row r="113" spans="1:1" x14ac:dyDescent="0.25">
      <c r="A113" t="s">
        <v>19</v>
      </c>
    </row>
    <row r="114" spans="1:1" x14ac:dyDescent="0.25">
      <c r="A114" t="s">
        <v>30</v>
      </c>
    </row>
    <row r="115" spans="1:1" x14ac:dyDescent="0.25">
      <c r="A115" t="s">
        <v>1</v>
      </c>
    </row>
    <row r="116" spans="1:1" x14ac:dyDescent="0.25">
      <c r="A116" t="s">
        <v>1</v>
      </c>
    </row>
    <row r="117" spans="1:1" x14ac:dyDescent="0.25">
      <c r="A117" t="s">
        <v>17</v>
      </c>
    </row>
    <row r="118" spans="1:1" x14ac:dyDescent="0.25">
      <c r="A118" t="s">
        <v>17</v>
      </c>
    </row>
    <row r="119" spans="1:1" x14ac:dyDescent="0.25">
      <c r="A119" t="s">
        <v>54</v>
      </c>
    </row>
    <row r="120" spans="1:1" x14ac:dyDescent="0.25">
      <c r="A120" t="s">
        <v>7</v>
      </c>
    </row>
    <row r="121" spans="1:1" x14ac:dyDescent="0.25">
      <c r="A121" t="s">
        <v>30</v>
      </c>
    </row>
    <row r="122" spans="1:1" x14ac:dyDescent="0.25">
      <c r="A122" t="s">
        <v>1</v>
      </c>
    </row>
    <row r="123" spans="1:1" x14ac:dyDescent="0.25">
      <c r="A123" t="s">
        <v>25</v>
      </c>
    </row>
    <row r="124" spans="1:1" x14ac:dyDescent="0.25">
      <c r="A124" t="s">
        <v>33</v>
      </c>
    </row>
    <row r="125" spans="1:1" x14ac:dyDescent="0.25">
      <c r="A125" t="s">
        <v>28</v>
      </c>
    </row>
    <row r="126" spans="1:1" x14ac:dyDescent="0.25">
      <c r="A126" t="s">
        <v>60</v>
      </c>
    </row>
    <row r="127" spans="1:1" x14ac:dyDescent="0.25">
      <c r="A127" t="s">
        <v>1</v>
      </c>
    </row>
    <row r="128" spans="1:1" x14ac:dyDescent="0.25">
      <c r="A128" t="s">
        <v>19</v>
      </c>
    </row>
    <row r="129" spans="1:1" x14ac:dyDescent="0.25">
      <c r="A129" t="s">
        <v>11</v>
      </c>
    </row>
    <row r="130" spans="1:1" x14ac:dyDescent="0.25">
      <c r="A130" t="s">
        <v>11</v>
      </c>
    </row>
    <row r="131" spans="1:1" x14ac:dyDescent="0.25">
      <c r="A131" t="s">
        <v>24</v>
      </c>
    </row>
    <row r="132" spans="1:1" x14ac:dyDescent="0.25">
      <c r="A132" t="s">
        <v>1</v>
      </c>
    </row>
    <row r="133" spans="1:1" x14ac:dyDescent="0.25">
      <c r="A133" t="s">
        <v>13</v>
      </c>
    </row>
    <row r="134" spans="1:1" x14ac:dyDescent="0.25">
      <c r="A134" t="s">
        <v>0</v>
      </c>
    </row>
    <row r="135" spans="1:1" x14ac:dyDescent="0.25">
      <c r="A135" t="s">
        <v>34</v>
      </c>
    </row>
    <row r="136" spans="1:1" x14ac:dyDescent="0.25">
      <c r="A136" t="s">
        <v>34</v>
      </c>
    </row>
    <row r="137" spans="1:1" x14ac:dyDescent="0.25">
      <c r="A137" t="s">
        <v>14</v>
      </c>
    </row>
    <row r="138" spans="1:1" x14ac:dyDescent="0.25">
      <c r="A138" t="s">
        <v>24</v>
      </c>
    </row>
    <row r="139" spans="1:1" x14ac:dyDescent="0.25">
      <c r="A139" t="s">
        <v>7</v>
      </c>
    </row>
    <row r="140" spans="1:1" x14ac:dyDescent="0.25">
      <c r="A140" t="s">
        <v>0</v>
      </c>
    </row>
    <row r="141" spans="1:1" x14ac:dyDescent="0.25">
      <c r="A141" t="s">
        <v>28</v>
      </c>
    </row>
    <row r="142" spans="1:1" x14ac:dyDescent="0.25">
      <c r="A142" t="s">
        <v>16</v>
      </c>
    </row>
    <row r="143" spans="1:1" x14ac:dyDescent="0.25">
      <c r="A143" t="s">
        <v>23</v>
      </c>
    </row>
    <row r="144" spans="1:1" x14ac:dyDescent="0.25">
      <c r="A144" t="s">
        <v>30</v>
      </c>
    </row>
    <row r="145" spans="1:1" x14ac:dyDescent="0.25">
      <c r="A145" t="s">
        <v>33</v>
      </c>
    </row>
    <row r="146" spans="1:1" x14ac:dyDescent="0.25">
      <c r="A146" t="s">
        <v>13</v>
      </c>
    </row>
    <row r="147" spans="1:1" x14ac:dyDescent="0.25">
      <c r="A147" t="s">
        <v>21</v>
      </c>
    </row>
    <row r="148" spans="1:1" x14ac:dyDescent="0.25">
      <c r="A148" t="s">
        <v>13</v>
      </c>
    </row>
    <row r="149" spans="1:1" x14ac:dyDescent="0.25">
      <c r="A149" t="s">
        <v>21</v>
      </c>
    </row>
    <row r="150" spans="1:1" x14ac:dyDescent="0.25">
      <c r="A150" t="s">
        <v>70</v>
      </c>
    </row>
    <row r="151" spans="1:1" x14ac:dyDescent="0.25">
      <c r="A151" t="s">
        <v>35</v>
      </c>
    </row>
    <row r="152" spans="1:1" x14ac:dyDescent="0.25">
      <c r="A152" t="s">
        <v>5</v>
      </c>
    </row>
    <row r="153" spans="1:1" x14ac:dyDescent="0.25">
      <c r="A153" t="s">
        <v>0</v>
      </c>
    </row>
    <row r="154" spans="1:1" x14ac:dyDescent="0.25">
      <c r="A154" t="s">
        <v>0</v>
      </c>
    </row>
    <row r="155" spans="1:1" x14ac:dyDescent="0.25">
      <c r="A155" t="s">
        <v>0</v>
      </c>
    </row>
    <row r="156" spans="1:1" x14ac:dyDescent="0.25">
      <c r="A156" t="s">
        <v>22</v>
      </c>
    </row>
    <row r="157" spans="1:1" x14ac:dyDescent="0.25">
      <c r="A157" t="s">
        <v>50</v>
      </c>
    </row>
    <row r="158" spans="1:1" x14ac:dyDescent="0.25">
      <c r="A158" t="s">
        <v>13</v>
      </c>
    </row>
    <row r="159" spans="1:1" x14ac:dyDescent="0.25">
      <c r="A159" t="s">
        <v>16</v>
      </c>
    </row>
    <row r="160" spans="1:1" x14ac:dyDescent="0.25">
      <c r="A160" t="s">
        <v>19</v>
      </c>
    </row>
    <row r="161" spans="1:1" x14ac:dyDescent="0.25">
      <c r="A161" t="s">
        <v>46</v>
      </c>
    </row>
    <row r="162" spans="1:1" x14ac:dyDescent="0.25">
      <c r="A162" t="s">
        <v>28</v>
      </c>
    </row>
    <row r="163" spans="1:1" x14ac:dyDescent="0.25">
      <c r="A163" t="s">
        <v>12</v>
      </c>
    </row>
    <row r="164" spans="1:1" x14ac:dyDescent="0.25">
      <c r="A164" t="s">
        <v>18</v>
      </c>
    </row>
    <row r="165" spans="1:1" x14ac:dyDescent="0.25">
      <c r="A165" t="s">
        <v>13</v>
      </c>
    </row>
    <row r="166" spans="1:1" x14ac:dyDescent="0.25">
      <c r="A166" t="s">
        <v>50</v>
      </c>
    </row>
    <row r="167" spans="1:1" x14ac:dyDescent="0.25">
      <c r="A167" t="s">
        <v>14</v>
      </c>
    </row>
    <row r="168" spans="1:1" x14ac:dyDescent="0.25">
      <c r="A168" t="s">
        <v>17</v>
      </c>
    </row>
    <row r="169" spans="1:1" x14ac:dyDescent="0.25">
      <c r="A169" t="s">
        <v>3</v>
      </c>
    </row>
    <row r="170" spans="1:1" x14ac:dyDescent="0.25">
      <c r="A170" t="s">
        <v>1</v>
      </c>
    </row>
    <row r="171" spans="1:1" x14ac:dyDescent="0.25">
      <c r="A171" t="s">
        <v>13</v>
      </c>
    </row>
    <row r="172" spans="1:1" x14ac:dyDescent="0.25">
      <c r="A172" t="s">
        <v>1</v>
      </c>
    </row>
    <row r="173" spans="1:1" x14ac:dyDescent="0.25">
      <c r="A173" t="s">
        <v>28</v>
      </c>
    </row>
    <row r="174" spans="1:1" x14ac:dyDescent="0.25">
      <c r="A174" t="s">
        <v>1</v>
      </c>
    </row>
    <row r="175" spans="1:1" x14ac:dyDescent="0.25">
      <c r="A175" t="s">
        <v>13</v>
      </c>
    </row>
    <row r="176" spans="1:1" x14ac:dyDescent="0.25">
      <c r="A176" t="s">
        <v>54</v>
      </c>
    </row>
    <row r="177" spans="1:1" x14ac:dyDescent="0.25">
      <c r="A177" t="s">
        <v>17</v>
      </c>
    </row>
    <row r="178" spans="1:1" x14ac:dyDescent="0.25">
      <c r="A178" t="s">
        <v>17</v>
      </c>
    </row>
    <row r="179" spans="1:1" x14ac:dyDescent="0.25">
      <c r="A179" t="s">
        <v>7</v>
      </c>
    </row>
    <row r="180" spans="1:1" x14ac:dyDescent="0.25">
      <c r="A180" t="s">
        <v>8</v>
      </c>
    </row>
    <row r="181" spans="1:1" x14ac:dyDescent="0.25">
      <c r="A181" t="s">
        <v>13</v>
      </c>
    </row>
    <row r="182" spans="1:1" x14ac:dyDescent="0.25">
      <c r="A182" t="s">
        <v>28</v>
      </c>
    </row>
    <row r="183" spans="1:1" x14ac:dyDescent="0.25">
      <c r="A183" t="s">
        <v>1</v>
      </c>
    </row>
    <row r="184" spans="1:1" x14ac:dyDescent="0.25">
      <c r="A184" t="s">
        <v>18</v>
      </c>
    </row>
    <row r="185" spans="1:1" x14ac:dyDescent="0.25">
      <c r="A185" t="s">
        <v>0</v>
      </c>
    </row>
    <row r="186" spans="1:1" x14ac:dyDescent="0.25">
      <c r="A186" t="s">
        <v>18</v>
      </c>
    </row>
    <row r="187" spans="1:1" x14ac:dyDescent="0.25">
      <c r="A187" t="s">
        <v>1</v>
      </c>
    </row>
    <row r="188" spans="1:1" x14ac:dyDescent="0.25">
      <c r="A188" t="s">
        <v>27</v>
      </c>
    </row>
    <row r="189" spans="1:1" x14ac:dyDescent="0.25">
      <c r="A189" t="s">
        <v>27</v>
      </c>
    </row>
    <row r="190" spans="1:1" x14ac:dyDescent="0.25">
      <c r="A190" t="s">
        <v>0</v>
      </c>
    </row>
    <row r="191" spans="1:1" x14ac:dyDescent="0.25">
      <c r="A191" t="s">
        <v>33</v>
      </c>
    </row>
    <row r="192" spans="1:1" x14ac:dyDescent="0.25">
      <c r="A192" t="s">
        <v>13</v>
      </c>
    </row>
    <row r="193" spans="1:1" x14ac:dyDescent="0.25">
      <c r="A193" t="s">
        <v>14</v>
      </c>
    </row>
    <row r="194" spans="1:1" x14ac:dyDescent="0.25">
      <c r="A194" t="s">
        <v>18</v>
      </c>
    </row>
    <row r="195" spans="1:1" x14ac:dyDescent="0.25">
      <c r="A195" t="s">
        <v>26</v>
      </c>
    </row>
    <row r="196" spans="1:1" x14ac:dyDescent="0.25">
      <c r="A196" t="s">
        <v>26</v>
      </c>
    </row>
    <row r="197" spans="1:1" x14ac:dyDescent="0.25">
      <c r="A197" t="s">
        <v>13</v>
      </c>
    </row>
    <row r="198" spans="1:1" x14ac:dyDescent="0.25">
      <c r="A198" t="s">
        <v>0</v>
      </c>
    </row>
    <row r="199" spans="1:1" x14ac:dyDescent="0.25">
      <c r="A199" t="s">
        <v>25</v>
      </c>
    </row>
    <row r="200" spans="1:1" x14ac:dyDescent="0.25">
      <c r="A200" t="s">
        <v>16</v>
      </c>
    </row>
    <row r="201" spans="1:1" x14ac:dyDescent="0.25">
      <c r="A201" t="s">
        <v>0</v>
      </c>
    </row>
    <row r="202" spans="1:1" x14ac:dyDescent="0.25">
      <c r="A202" t="s">
        <v>33</v>
      </c>
    </row>
    <row r="203" spans="1:1" x14ac:dyDescent="0.25">
      <c r="A203" t="s">
        <v>0</v>
      </c>
    </row>
    <row r="204" spans="1:1" x14ac:dyDescent="0.25">
      <c r="A204" t="s">
        <v>10</v>
      </c>
    </row>
    <row r="205" spans="1:1" x14ac:dyDescent="0.25">
      <c r="A205" t="s">
        <v>10</v>
      </c>
    </row>
    <row r="206" spans="1:1" x14ac:dyDescent="0.25">
      <c r="A206" t="s">
        <v>50</v>
      </c>
    </row>
    <row r="207" spans="1:1" x14ac:dyDescent="0.25">
      <c r="A207" t="s">
        <v>28</v>
      </c>
    </row>
    <row r="208" spans="1:1" x14ac:dyDescent="0.25">
      <c r="A208" t="s">
        <v>50</v>
      </c>
    </row>
    <row r="209" spans="1:1" x14ac:dyDescent="0.25">
      <c r="A209" t="s">
        <v>50</v>
      </c>
    </row>
    <row r="210" spans="1:1" x14ac:dyDescent="0.25">
      <c r="A210" t="s">
        <v>26</v>
      </c>
    </row>
    <row r="211" spans="1:1" x14ac:dyDescent="0.25">
      <c r="A211" t="s">
        <v>37</v>
      </c>
    </row>
    <row r="212" spans="1:1" x14ac:dyDescent="0.25">
      <c r="A212" t="s">
        <v>1</v>
      </c>
    </row>
    <row r="213" spans="1:1" x14ac:dyDescent="0.25">
      <c r="A213" t="s">
        <v>0</v>
      </c>
    </row>
    <row r="214" spans="1:1" x14ac:dyDescent="0.25">
      <c r="A214" t="s">
        <v>30</v>
      </c>
    </row>
    <row r="215" spans="1:1" x14ac:dyDescent="0.25">
      <c r="A215" t="s">
        <v>1</v>
      </c>
    </row>
    <row r="216" spans="1:1" x14ac:dyDescent="0.25">
      <c r="A216" t="s">
        <v>0</v>
      </c>
    </row>
    <row r="217" spans="1:1" x14ac:dyDescent="0.25">
      <c r="A217" t="s">
        <v>16</v>
      </c>
    </row>
    <row r="218" spans="1:1" x14ac:dyDescent="0.25">
      <c r="A218" t="s">
        <v>47</v>
      </c>
    </row>
    <row r="219" spans="1:1" x14ac:dyDescent="0.25">
      <c r="A219" t="s">
        <v>30</v>
      </c>
    </row>
    <row r="220" spans="1:1" x14ac:dyDescent="0.25">
      <c r="A220" t="s">
        <v>28</v>
      </c>
    </row>
    <row r="221" spans="1:1" x14ac:dyDescent="0.25">
      <c r="A221" t="s">
        <v>0</v>
      </c>
    </row>
    <row r="222" spans="1:1" x14ac:dyDescent="0.25">
      <c r="A222" t="s">
        <v>19</v>
      </c>
    </row>
    <row r="223" spans="1:1" x14ac:dyDescent="0.25">
      <c r="A223" t="s">
        <v>23</v>
      </c>
    </row>
    <row r="224" spans="1:1" x14ac:dyDescent="0.25">
      <c r="A224" t="s">
        <v>44</v>
      </c>
    </row>
    <row r="225" spans="1:1" x14ac:dyDescent="0.25">
      <c r="A225" t="s">
        <v>49</v>
      </c>
    </row>
    <row r="226" spans="1:1" x14ac:dyDescent="0.25">
      <c r="A226" t="s">
        <v>12</v>
      </c>
    </row>
    <row r="227" spans="1:1" x14ac:dyDescent="0.25">
      <c r="A227" t="s">
        <v>25</v>
      </c>
    </row>
    <row r="228" spans="1:1" x14ac:dyDescent="0.25">
      <c r="A228" t="s">
        <v>1</v>
      </c>
    </row>
    <row r="229" spans="1:1" x14ac:dyDescent="0.25">
      <c r="A229" t="s">
        <v>13</v>
      </c>
    </row>
    <row r="230" spans="1:1" x14ac:dyDescent="0.25">
      <c r="A230" t="s">
        <v>27</v>
      </c>
    </row>
    <row r="231" spans="1:1" x14ac:dyDescent="0.25">
      <c r="A231" t="s">
        <v>18</v>
      </c>
    </row>
    <row r="232" spans="1:1" x14ac:dyDescent="0.25">
      <c r="A232" t="s">
        <v>18</v>
      </c>
    </row>
    <row r="233" spans="1:1" x14ac:dyDescent="0.25">
      <c r="A233" t="s">
        <v>19</v>
      </c>
    </row>
    <row r="234" spans="1:1" x14ac:dyDescent="0.25">
      <c r="A234" t="s">
        <v>27</v>
      </c>
    </row>
    <row r="235" spans="1:1" x14ac:dyDescent="0.25">
      <c r="A235" t="s">
        <v>22</v>
      </c>
    </row>
    <row r="236" spans="1:1" x14ac:dyDescent="0.25">
      <c r="A236" t="s">
        <v>41</v>
      </c>
    </row>
    <row r="237" spans="1:1" x14ac:dyDescent="0.25">
      <c r="A237" t="s">
        <v>20</v>
      </c>
    </row>
    <row r="238" spans="1:1" x14ac:dyDescent="0.25">
      <c r="A238" t="s">
        <v>6</v>
      </c>
    </row>
    <row r="239" spans="1:1" x14ac:dyDescent="0.25">
      <c r="A239" t="s">
        <v>19</v>
      </c>
    </row>
    <row r="240" spans="1:1" x14ac:dyDescent="0.25">
      <c r="A240" t="s">
        <v>15</v>
      </c>
    </row>
    <row r="241" spans="1:1" x14ac:dyDescent="0.25">
      <c r="A241" t="s">
        <v>0</v>
      </c>
    </row>
    <row r="242" spans="1:1" x14ac:dyDescent="0.25">
      <c r="A242" t="s">
        <v>3</v>
      </c>
    </row>
    <row r="243" spans="1:1" x14ac:dyDescent="0.25">
      <c r="A243" t="s">
        <v>10</v>
      </c>
    </row>
    <row r="244" spans="1:1" x14ac:dyDescent="0.25">
      <c r="A244" t="s">
        <v>20</v>
      </c>
    </row>
    <row r="245" spans="1:1" x14ac:dyDescent="0.25">
      <c r="A245" t="s">
        <v>44</v>
      </c>
    </row>
    <row r="246" spans="1:1" x14ac:dyDescent="0.25">
      <c r="A246" t="s">
        <v>20</v>
      </c>
    </row>
    <row r="247" spans="1:1" x14ac:dyDescent="0.25">
      <c r="A247" t="s">
        <v>1</v>
      </c>
    </row>
    <row r="248" spans="1:1" x14ac:dyDescent="0.25">
      <c r="A248" t="s">
        <v>1</v>
      </c>
    </row>
    <row r="249" spans="1:1" x14ac:dyDescent="0.25">
      <c r="A249" t="s">
        <v>26</v>
      </c>
    </row>
    <row r="250" spans="1:1" x14ac:dyDescent="0.25">
      <c r="A250" t="s">
        <v>17</v>
      </c>
    </row>
    <row r="251" spans="1:1" x14ac:dyDescent="0.25">
      <c r="A251" t="s">
        <v>16</v>
      </c>
    </row>
    <row r="252" spans="1:1" x14ac:dyDescent="0.25">
      <c r="A252" t="s">
        <v>13</v>
      </c>
    </row>
    <row r="253" spans="1:1" x14ac:dyDescent="0.25">
      <c r="A253" t="s">
        <v>29</v>
      </c>
    </row>
    <row r="254" spans="1:1" x14ac:dyDescent="0.25">
      <c r="A254" t="s">
        <v>47</v>
      </c>
    </row>
    <row r="255" spans="1:1" x14ac:dyDescent="0.25">
      <c r="A255" t="s">
        <v>19</v>
      </c>
    </row>
    <row r="256" spans="1:1" x14ac:dyDescent="0.25">
      <c r="A256" t="s">
        <v>8</v>
      </c>
    </row>
    <row r="257" spans="1:1" x14ac:dyDescent="0.25">
      <c r="A257" t="s">
        <v>8</v>
      </c>
    </row>
    <row r="258" spans="1:1" x14ac:dyDescent="0.25">
      <c r="A258" t="s">
        <v>44</v>
      </c>
    </row>
    <row r="259" spans="1:1" x14ac:dyDescent="0.25">
      <c r="A259" t="s">
        <v>20</v>
      </c>
    </row>
    <row r="260" spans="1:1" x14ac:dyDescent="0.25">
      <c r="A260" t="s">
        <v>50</v>
      </c>
    </row>
    <row r="261" spans="1:1" x14ac:dyDescent="0.25">
      <c r="A261" t="s">
        <v>3</v>
      </c>
    </row>
    <row r="262" spans="1:1" x14ac:dyDescent="0.25">
      <c r="A262" t="s">
        <v>36</v>
      </c>
    </row>
    <row r="263" spans="1:1" x14ac:dyDescent="0.25">
      <c r="A263" t="s">
        <v>3</v>
      </c>
    </row>
    <row r="264" spans="1:1" x14ac:dyDescent="0.25">
      <c r="A264" t="s">
        <v>17</v>
      </c>
    </row>
    <row r="265" spans="1:1" x14ac:dyDescent="0.25">
      <c r="A265" t="s">
        <v>13</v>
      </c>
    </row>
    <row r="266" spans="1:1" x14ac:dyDescent="0.25">
      <c r="A266" t="s">
        <v>7</v>
      </c>
    </row>
    <row r="267" spans="1:1" x14ac:dyDescent="0.25">
      <c r="A267" t="s">
        <v>3</v>
      </c>
    </row>
    <row r="268" spans="1:1" x14ac:dyDescent="0.25">
      <c r="A268" t="s">
        <v>30</v>
      </c>
    </row>
    <row r="269" spans="1:1" x14ac:dyDescent="0.25">
      <c r="A269" t="s">
        <v>41</v>
      </c>
    </row>
    <row r="270" spans="1:1" x14ac:dyDescent="0.25">
      <c r="A270" t="s">
        <v>30</v>
      </c>
    </row>
    <row r="271" spans="1:1" x14ac:dyDescent="0.25">
      <c r="A271" t="s">
        <v>7</v>
      </c>
    </row>
    <row r="272" spans="1:1" x14ac:dyDescent="0.25">
      <c r="A272" t="s">
        <v>19</v>
      </c>
    </row>
    <row r="273" spans="1:1" x14ac:dyDescent="0.25">
      <c r="A273" t="s">
        <v>13</v>
      </c>
    </row>
    <row r="274" spans="1:1" x14ac:dyDescent="0.25">
      <c r="A274" t="s">
        <v>13</v>
      </c>
    </row>
    <row r="275" spans="1:1" x14ac:dyDescent="0.25">
      <c r="A275" t="s">
        <v>1</v>
      </c>
    </row>
    <row r="276" spans="1:1" x14ac:dyDescent="0.25">
      <c r="A276" t="s">
        <v>16</v>
      </c>
    </row>
    <row r="277" spans="1:1" x14ac:dyDescent="0.25">
      <c r="A277" t="s">
        <v>19</v>
      </c>
    </row>
    <row r="278" spans="1:1" x14ac:dyDescent="0.25">
      <c r="A278" t="s">
        <v>0</v>
      </c>
    </row>
    <row r="279" spans="1:1" x14ac:dyDescent="0.25">
      <c r="A279" t="s">
        <v>19</v>
      </c>
    </row>
    <row r="280" spans="1:1" x14ac:dyDescent="0.25">
      <c r="A280" t="s">
        <v>19</v>
      </c>
    </row>
    <row r="281" spans="1:1" x14ac:dyDescent="0.25">
      <c r="A281" t="s">
        <v>15</v>
      </c>
    </row>
    <row r="282" spans="1:1" x14ac:dyDescent="0.25">
      <c r="A282" t="s">
        <v>19</v>
      </c>
    </row>
    <row r="283" spans="1:1" x14ac:dyDescent="0.25">
      <c r="A283" t="s">
        <v>0</v>
      </c>
    </row>
    <row r="284" spans="1:1" x14ac:dyDescent="0.25">
      <c r="A284" t="s">
        <v>3</v>
      </c>
    </row>
    <row r="285" spans="1:1" x14ac:dyDescent="0.25">
      <c r="A285" t="s">
        <v>13</v>
      </c>
    </row>
    <row r="286" spans="1:1" x14ac:dyDescent="0.25">
      <c r="A286" t="s">
        <v>5</v>
      </c>
    </row>
    <row r="287" spans="1:1" x14ac:dyDescent="0.25">
      <c r="A287" t="s">
        <v>3</v>
      </c>
    </row>
    <row r="288" spans="1:1" x14ac:dyDescent="0.25">
      <c r="A288" t="s">
        <v>1</v>
      </c>
    </row>
    <row r="289" spans="1:1" x14ac:dyDescent="0.25">
      <c r="A289" t="s">
        <v>3</v>
      </c>
    </row>
    <row r="290" spans="1:1" x14ac:dyDescent="0.25">
      <c r="A290" t="s">
        <v>38</v>
      </c>
    </row>
    <row r="291" spans="1:1" x14ac:dyDescent="0.25">
      <c r="A291" t="s">
        <v>13</v>
      </c>
    </row>
    <row r="292" spans="1:1" x14ac:dyDescent="0.25">
      <c r="A292" t="s">
        <v>0</v>
      </c>
    </row>
    <row r="293" spans="1:1" x14ac:dyDescent="0.25">
      <c r="A293" t="s">
        <v>41</v>
      </c>
    </row>
    <row r="294" spans="1:1" x14ac:dyDescent="0.25">
      <c r="A294" t="s">
        <v>18</v>
      </c>
    </row>
    <row r="295" spans="1:1" x14ac:dyDescent="0.25">
      <c r="A295" t="s">
        <v>3</v>
      </c>
    </row>
    <row r="296" spans="1:1" x14ac:dyDescent="0.25">
      <c r="A296" t="s">
        <v>19</v>
      </c>
    </row>
    <row r="297" spans="1:1" x14ac:dyDescent="0.25">
      <c r="A297" t="s">
        <v>13</v>
      </c>
    </row>
    <row r="298" spans="1:1" x14ac:dyDescent="0.25">
      <c r="A298" t="s">
        <v>3</v>
      </c>
    </row>
    <row r="299" spans="1:1" x14ac:dyDescent="0.25">
      <c r="A299" t="s">
        <v>1</v>
      </c>
    </row>
    <row r="300" spans="1:1" x14ac:dyDescent="0.25">
      <c r="A300" t="s">
        <v>19</v>
      </c>
    </row>
    <row r="301" spans="1:1" x14ac:dyDescent="0.25">
      <c r="A301" t="s">
        <v>34</v>
      </c>
    </row>
    <row r="302" spans="1:1" x14ac:dyDescent="0.25">
      <c r="A302" t="s">
        <v>17</v>
      </c>
    </row>
    <row r="303" spans="1:1" x14ac:dyDescent="0.25">
      <c r="A303" t="s">
        <v>51</v>
      </c>
    </row>
    <row r="304" spans="1:1" x14ac:dyDescent="0.25">
      <c r="A304" t="s">
        <v>30</v>
      </c>
    </row>
    <row r="305" spans="1:1" x14ac:dyDescent="0.25">
      <c r="A305" t="s">
        <v>5</v>
      </c>
    </row>
    <row r="306" spans="1:1" x14ac:dyDescent="0.25">
      <c r="A306" t="s">
        <v>49</v>
      </c>
    </row>
    <row r="307" spans="1:1" x14ac:dyDescent="0.25">
      <c r="A307" t="s">
        <v>26</v>
      </c>
    </row>
    <row r="308" spans="1:1" x14ac:dyDescent="0.25">
      <c r="A308" t="s">
        <v>8</v>
      </c>
    </row>
    <row r="309" spans="1:1" x14ac:dyDescent="0.25">
      <c r="A309" t="s">
        <v>1</v>
      </c>
    </row>
    <row r="310" spans="1:1" x14ac:dyDescent="0.25">
      <c r="A310" t="s">
        <v>13</v>
      </c>
    </row>
    <row r="311" spans="1:1" x14ac:dyDescent="0.25">
      <c r="A311" t="s">
        <v>13</v>
      </c>
    </row>
    <row r="312" spans="1:1" x14ac:dyDescent="0.25">
      <c r="A312" t="s">
        <v>13</v>
      </c>
    </row>
    <row r="313" spans="1:1" x14ac:dyDescent="0.25">
      <c r="A313" t="s">
        <v>35</v>
      </c>
    </row>
    <row r="314" spans="1:1" x14ac:dyDescent="0.25">
      <c r="A314" t="s">
        <v>7</v>
      </c>
    </row>
    <row r="315" spans="1:1" x14ac:dyDescent="0.25">
      <c r="A315" t="s">
        <v>34</v>
      </c>
    </row>
    <row r="316" spans="1:1" x14ac:dyDescent="0.25">
      <c r="A316" t="s">
        <v>10</v>
      </c>
    </row>
    <row r="317" spans="1:1" x14ac:dyDescent="0.25">
      <c r="A317" t="s">
        <v>18</v>
      </c>
    </row>
    <row r="318" spans="1:1" x14ac:dyDescent="0.25">
      <c r="A318" t="s">
        <v>18</v>
      </c>
    </row>
    <row r="319" spans="1:1" x14ac:dyDescent="0.25">
      <c r="A319" t="s">
        <v>1</v>
      </c>
    </row>
    <row r="320" spans="1:1" x14ac:dyDescent="0.25">
      <c r="A320" t="s">
        <v>9</v>
      </c>
    </row>
    <row r="321" spans="1:1" x14ac:dyDescent="0.25">
      <c r="A321" t="s">
        <v>7</v>
      </c>
    </row>
    <row r="322" spans="1:1" x14ac:dyDescent="0.25">
      <c r="A322" t="s">
        <v>17</v>
      </c>
    </row>
    <row r="323" spans="1:1" x14ac:dyDescent="0.25">
      <c r="A323" t="s">
        <v>28</v>
      </c>
    </row>
    <row r="324" spans="1:1" x14ac:dyDescent="0.25">
      <c r="A324" t="s">
        <v>22</v>
      </c>
    </row>
    <row r="325" spans="1:1" x14ac:dyDescent="0.25">
      <c r="A325" t="s">
        <v>5</v>
      </c>
    </row>
    <row r="326" spans="1:1" x14ac:dyDescent="0.25">
      <c r="A326" t="s">
        <v>18</v>
      </c>
    </row>
    <row r="327" spans="1:1" x14ac:dyDescent="0.25">
      <c r="A327" t="s">
        <v>55</v>
      </c>
    </row>
    <row r="328" spans="1:1" x14ac:dyDescent="0.25">
      <c r="A328" t="s">
        <v>1</v>
      </c>
    </row>
    <row r="329" spans="1:1" x14ac:dyDescent="0.25">
      <c r="A329" t="s">
        <v>41</v>
      </c>
    </row>
    <row r="330" spans="1:1" x14ac:dyDescent="0.25">
      <c r="A330" t="s">
        <v>18</v>
      </c>
    </row>
    <row r="331" spans="1:1" x14ac:dyDescent="0.25">
      <c r="A331" t="s">
        <v>10</v>
      </c>
    </row>
    <row r="332" spans="1:1" x14ac:dyDescent="0.25">
      <c r="A332" t="s">
        <v>7</v>
      </c>
    </row>
    <row r="333" spans="1:1" x14ac:dyDescent="0.25">
      <c r="A333" t="s">
        <v>16</v>
      </c>
    </row>
    <row r="334" spans="1:1" x14ac:dyDescent="0.25">
      <c r="A334" t="s">
        <v>11</v>
      </c>
    </row>
    <row r="335" spans="1:1" x14ac:dyDescent="0.25">
      <c r="A335" t="s">
        <v>17</v>
      </c>
    </row>
    <row r="336" spans="1:1" x14ac:dyDescent="0.25">
      <c r="A336" t="s">
        <v>8</v>
      </c>
    </row>
    <row r="337" spans="1:1" x14ac:dyDescent="0.25">
      <c r="A337" t="s">
        <v>1</v>
      </c>
    </row>
    <row r="338" spans="1:1" x14ac:dyDescent="0.25">
      <c r="A338" t="s">
        <v>0</v>
      </c>
    </row>
    <row r="339" spans="1:1" x14ac:dyDescent="0.25">
      <c r="A339" t="s">
        <v>8</v>
      </c>
    </row>
    <row r="340" spans="1:1" x14ac:dyDescent="0.25">
      <c r="A340" t="s">
        <v>20</v>
      </c>
    </row>
    <row r="341" spans="1:1" x14ac:dyDescent="0.25">
      <c r="A341" t="s">
        <v>0</v>
      </c>
    </row>
    <row r="342" spans="1:1" x14ac:dyDescent="0.25">
      <c r="A342" t="s">
        <v>43</v>
      </c>
    </row>
    <row r="343" spans="1:1" x14ac:dyDescent="0.25">
      <c r="A343" t="s">
        <v>17</v>
      </c>
    </row>
    <row r="344" spans="1:1" x14ac:dyDescent="0.25">
      <c r="A344" t="s">
        <v>5</v>
      </c>
    </row>
    <row r="345" spans="1:1" x14ac:dyDescent="0.25">
      <c r="A345" t="s">
        <v>34</v>
      </c>
    </row>
    <row r="346" spans="1:1" x14ac:dyDescent="0.25">
      <c r="A346" t="s">
        <v>34</v>
      </c>
    </row>
    <row r="347" spans="1:1" x14ac:dyDescent="0.25">
      <c r="A347" t="s">
        <v>34</v>
      </c>
    </row>
    <row r="348" spans="1:1" x14ac:dyDescent="0.25">
      <c r="A348" t="s">
        <v>0</v>
      </c>
    </row>
    <row r="349" spans="1:1" x14ac:dyDescent="0.25">
      <c r="A349" t="s">
        <v>18</v>
      </c>
    </row>
    <row r="350" spans="1:1" x14ac:dyDescent="0.25">
      <c r="A350" t="s">
        <v>2</v>
      </c>
    </row>
    <row r="351" spans="1:1" x14ac:dyDescent="0.25">
      <c r="A351" t="s">
        <v>31</v>
      </c>
    </row>
    <row r="352" spans="1:1" x14ac:dyDescent="0.25">
      <c r="A352" t="s">
        <v>34</v>
      </c>
    </row>
    <row r="353" spans="1:1" x14ac:dyDescent="0.25">
      <c r="A353" t="s">
        <v>61</v>
      </c>
    </row>
    <row r="354" spans="1:1" x14ac:dyDescent="0.25">
      <c r="A354" t="s">
        <v>13</v>
      </c>
    </row>
    <row r="355" spans="1:1" x14ac:dyDescent="0.25">
      <c r="A355" t="s">
        <v>13</v>
      </c>
    </row>
    <row r="356" spans="1:1" x14ac:dyDescent="0.25">
      <c r="A356" t="s">
        <v>34</v>
      </c>
    </row>
    <row r="357" spans="1:1" x14ac:dyDescent="0.25">
      <c r="A357" t="s">
        <v>7</v>
      </c>
    </row>
    <row r="358" spans="1:1" x14ac:dyDescent="0.25">
      <c r="A358" t="s">
        <v>0</v>
      </c>
    </row>
    <row r="359" spans="1:1" x14ac:dyDescent="0.25">
      <c r="A359" t="s">
        <v>15</v>
      </c>
    </row>
    <row r="360" spans="1:1" x14ac:dyDescent="0.25">
      <c r="A360" t="s">
        <v>19</v>
      </c>
    </row>
    <row r="361" spans="1:1" x14ac:dyDescent="0.25">
      <c r="A361" t="s">
        <v>55</v>
      </c>
    </row>
    <row r="362" spans="1:1" x14ac:dyDescent="0.25">
      <c r="A362" t="s">
        <v>1</v>
      </c>
    </row>
    <row r="363" spans="1:1" x14ac:dyDescent="0.25">
      <c r="A363" t="s">
        <v>1</v>
      </c>
    </row>
    <row r="364" spans="1:1" x14ac:dyDescent="0.25">
      <c r="A364" t="s">
        <v>0</v>
      </c>
    </row>
    <row r="365" spans="1:1" x14ac:dyDescent="0.25">
      <c r="A365" t="s">
        <v>1</v>
      </c>
    </row>
    <row r="366" spans="1:1" x14ac:dyDescent="0.25">
      <c r="A366" t="s">
        <v>0</v>
      </c>
    </row>
    <row r="367" spans="1:1" x14ac:dyDescent="0.25">
      <c r="A367" t="s">
        <v>0</v>
      </c>
    </row>
    <row r="368" spans="1:1" x14ac:dyDescent="0.25">
      <c r="A368" t="s">
        <v>0</v>
      </c>
    </row>
    <row r="369" spans="1:1" x14ac:dyDescent="0.25">
      <c r="A369" t="s">
        <v>0</v>
      </c>
    </row>
    <row r="370" spans="1:1" x14ac:dyDescent="0.25">
      <c r="A370" t="s">
        <v>1</v>
      </c>
    </row>
    <row r="371" spans="1:1" x14ac:dyDescent="0.25">
      <c r="A371" t="s">
        <v>1</v>
      </c>
    </row>
    <row r="372" spans="1:1" x14ac:dyDescent="0.25">
      <c r="A372" t="s">
        <v>17</v>
      </c>
    </row>
    <row r="373" spans="1:1" x14ac:dyDescent="0.25">
      <c r="A373" t="s">
        <v>8</v>
      </c>
    </row>
    <row r="374" spans="1:1" x14ac:dyDescent="0.25">
      <c r="A374" t="s">
        <v>8</v>
      </c>
    </row>
    <row r="375" spans="1:1" x14ac:dyDescent="0.25">
      <c r="A375" t="s">
        <v>15</v>
      </c>
    </row>
    <row r="376" spans="1:1" x14ac:dyDescent="0.25">
      <c r="A376" t="s">
        <v>19</v>
      </c>
    </row>
    <row r="377" spans="1:1" x14ac:dyDescent="0.25">
      <c r="A377" t="s">
        <v>7</v>
      </c>
    </row>
    <row r="378" spans="1:1" x14ac:dyDescent="0.25">
      <c r="A378" t="s">
        <v>27</v>
      </c>
    </row>
    <row r="379" spans="1:1" x14ac:dyDescent="0.25">
      <c r="A379" t="s">
        <v>24</v>
      </c>
    </row>
    <row r="380" spans="1:1" x14ac:dyDescent="0.25">
      <c r="A380" t="s">
        <v>0</v>
      </c>
    </row>
    <row r="381" spans="1:1" x14ac:dyDescent="0.25">
      <c r="A381" t="s">
        <v>5</v>
      </c>
    </row>
    <row r="382" spans="1:1" x14ac:dyDescent="0.25">
      <c r="A382" t="s">
        <v>70</v>
      </c>
    </row>
    <row r="383" spans="1:1" x14ac:dyDescent="0.25">
      <c r="A383" t="s">
        <v>19</v>
      </c>
    </row>
    <row r="384" spans="1:1" x14ac:dyDescent="0.25">
      <c r="A384" t="s">
        <v>15</v>
      </c>
    </row>
    <row r="385" spans="1:1" x14ac:dyDescent="0.25">
      <c r="A385" t="s">
        <v>17</v>
      </c>
    </row>
    <row r="386" spans="1:1" x14ac:dyDescent="0.25">
      <c r="A386" t="s">
        <v>17</v>
      </c>
    </row>
    <row r="387" spans="1:1" x14ac:dyDescent="0.25">
      <c r="A387" t="s">
        <v>18</v>
      </c>
    </row>
    <row r="388" spans="1:1" x14ac:dyDescent="0.25">
      <c r="A388" t="s">
        <v>22</v>
      </c>
    </row>
    <row r="389" spans="1:1" x14ac:dyDescent="0.25">
      <c r="A389" t="s">
        <v>26</v>
      </c>
    </row>
    <row r="390" spans="1:1" x14ac:dyDescent="0.25">
      <c r="A390" t="s">
        <v>0</v>
      </c>
    </row>
    <row r="391" spans="1:1" x14ac:dyDescent="0.25">
      <c r="A391" t="s">
        <v>0</v>
      </c>
    </row>
    <row r="392" spans="1:1" x14ac:dyDescent="0.25">
      <c r="A392" t="s">
        <v>3</v>
      </c>
    </row>
    <row r="393" spans="1:1" x14ac:dyDescent="0.25">
      <c r="A393" t="s">
        <v>11</v>
      </c>
    </row>
    <row r="394" spans="1:1" x14ac:dyDescent="0.25">
      <c r="A394" t="s">
        <v>0</v>
      </c>
    </row>
    <row r="395" spans="1:1" x14ac:dyDescent="0.25">
      <c r="A395" t="s">
        <v>1</v>
      </c>
    </row>
    <row r="396" spans="1:1" x14ac:dyDescent="0.25">
      <c r="A396" t="s">
        <v>7</v>
      </c>
    </row>
    <row r="397" spans="1:1" x14ac:dyDescent="0.25">
      <c r="A397" t="s">
        <v>0</v>
      </c>
    </row>
    <row r="398" spans="1:1" x14ac:dyDescent="0.25">
      <c r="A398" t="s">
        <v>19</v>
      </c>
    </row>
    <row r="399" spans="1:1" x14ac:dyDescent="0.25">
      <c r="A399" t="s">
        <v>0</v>
      </c>
    </row>
    <row r="400" spans="1:1" x14ac:dyDescent="0.25">
      <c r="A400" t="s">
        <v>34</v>
      </c>
    </row>
    <row r="401" spans="1:1" x14ac:dyDescent="0.25">
      <c r="A401" t="s">
        <v>0</v>
      </c>
    </row>
    <row r="402" spans="1:1" x14ac:dyDescent="0.25">
      <c r="A402" t="s">
        <v>0</v>
      </c>
    </row>
    <row r="403" spans="1:1" x14ac:dyDescent="0.25">
      <c r="A403" t="s">
        <v>3</v>
      </c>
    </row>
    <row r="404" spans="1:1" x14ac:dyDescent="0.25">
      <c r="A404" t="s">
        <v>0</v>
      </c>
    </row>
    <row r="405" spans="1:1" x14ac:dyDescent="0.25">
      <c r="A405" t="s">
        <v>0</v>
      </c>
    </row>
    <row r="406" spans="1:1" x14ac:dyDescent="0.25">
      <c r="A406" t="s">
        <v>0</v>
      </c>
    </row>
    <row r="407" spans="1:1" x14ac:dyDescent="0.25">
      <c r="A407" t="s">
        <v>0</v>
      </c>
    </row>
    <row r="408" spans="1:1" x14ac:dyDescent="0.25">
      <c r="A408" t="s">
        <v>0</v>
      </c>
    </row>
    <row r="409" spans="1:1" x14ac:dyDescent="0.25">
      <c r="A409" t="s">
        <v>5</v>
      </c>
    </row>
    <row r="410" spans="1:1" x14ac:dyDescent="0.25">
      <c r="A410" t="s">
        <v>11</v>
      </c>
    </row>
    <row r="411" spans="1:1" x14ac:dyDescent="0.25">
      <c r="A411" t="s">
        <v>11</v>
      </c>
    </row>
    <row r="412" spans="1:1" x14ac:dyDescent="0.25">
      <c r="A412" t="s">
        <v>15</v>
      </c>
    </row>
    <row r="413" spans="1:1" x14ac:dyDescent="0.25">
      <c r="A413" t="s">
        <v>18</v>
      </c>
    </row>
    <row r="414" spans="1:1" x14ac:dyDescent="0.25">
      <c r="A414" t="s">
        <v>0</v>
      </c>
    </row>
    <row r="415" spans="1:1" x14ac:dyDescent="0.25">
      <c r="A415" t="s">
        <v>0</v>
      </c>
    </row>
    <row r="416" spans="1:1" x14ac:dyDescent="0.25">
      <c r="A416" t="s">
        <v>0</v>
      </c>
    </row>
    <row r="417" spans="1:1" x14ac:dyDescent="0.25">
      <c r="A417" t="s">
        <v>0</v>
      </c>
    </row>
    <row r="418" spans="1:1" x14ac:dyDescent="0.25">
      <c r="A418" t="s">
        <v>0</v>
      </c>
    </row>
    <row r="419" spans="1:1" x14ac:dyDescent="0.25">
      <c r="A419" t="s">
        <v>1</v>
      </c>
    </row>
    <row r="420" spans="1:1" x14ac:dyDescent="0.25">
      <c r="A420" t="s">
        <v>0</v>
      </c>
    </row>
    <row r="421" spans="1:1" x14ac:dyDescent="0.25">
      <c r="A421" t="s">
        <v>50</v>
      </c>
    </row>
    <row r="422" spans="1:1" x14ac:dyDescent="0.25">
      <c r="A422" t="s">
        <v>9</v>
      </c>
    </row>
    <row r="423" spans="1:1" x14ac:dyDescent="0.25">
      <c r="A423" t="s">
        <v>1</v>
      </c>
    </row>
    <row r="424" spans="1:1" x14ac:dyDescent="0.25">
      <c r="A424" t="s">
        <v>22</v>
      </c>
    </row>
    <row r="425" spans="1:1" x14ac:dyDescent="0.25">
      <c r="A425" t="s">
        <v>3</v>
      </c>
    </row>
    <row r="426" spans="1:1" x14ac:dyDescent="0.25">
      <c r="A426" t="s">
        <v>14</v>
      </c>
    </row>
    <row r="427" spans="1:1" x14ac:dyDescent="0.25">
      <c r="A427" t="s">
        <v>28</v>
      </c>
    </row>
    <row r="428" spans="1:1" x14ac:dyDescent="0.25">
      <c r="A428" t="s">
        <v>0</v>
      </c>
    </row>
    <row r="429" spans="1:1" x14ac:dyDescent="0.25">
      <c r="A429" t="s">
        <v>8</v>
      </c>
    </row>
    <row r="430" spans="1:1" x14ac:dyDescent="0.25">
      <c r="A430" t="s">
        <v>3</v>
      </c>
    </row>
    <row r="431" spans="1:1" x14ac:dyDescent="0.25">
      <c r="A431" t="s">
        <v>7</v>
      </c>
    </row>
    <row r="432" spans="1:1" x14ac:dyDescent="0.25">
      <c r="A432" t="s">
        <v>27</v>
      </c>
    </row>
    <row r="433" spans="1:1" x14ac:dyDescent="0.25">
      <c r="A433" t="s">
        <v>37</v>
      </c>
    </row>
    <row r="434" spans="1:1" x14ac:dyDescent="0.25">
      <c r="A434" t="s">
        <v>0</v>
      </c>
    </row>
    <row r="435" spans="1:1" x14ac:dyDescent="0.25">
      <c r="A435" t="s">
        <v>39</v>
      </c>
    </row>
    <row r="436" spans="1:1" x14ac:dyDescent="0.25">
      <c r="A436" t="s">
        <v>1</v>
      </c>
    </row>
    <row r="437" spans="1:1" x14ac:dyDescent="0.25">
      <c r="A437" t="s">
        <v>44</v>
      </c>
    </row>
    <row r="438" spans="1:1" x14ac:dyDescent="0.25">
      <c r="A438" t="s">
        <v>44</v>
      </c>
    </row>
    <row r="439" spans="1:1" x14ac:dyDescent="0.25">
      <c r="A439" t="s">
        <v>10</v>
      </c>
    </row>
    <row r="440" spans="1:1" x14ac:dyDescent="0.25">
      <c r="A440" t="s">
        <v>19</v>
      </c>
    </row>
    <row r="441" spans="1:1" x14ac:dyDescent="0.25">
      <c r="A441" t="s">
        <v>13</v>
      </c>
    </row>
    <row r="442" spans="1:1" x14ac:dyDescent="0.25">
      <c r="A442" t="s">
        <v>61</v>
      </c>
    </row>
    <row r="443" spans="1:1" x14ac:dyDescent="0.25">
      <c r="A443" t="s">
        <v>19</v>
      </c>
    </row>
    <row r="444" spans="1:1" x14ac:dyDescent="0.25">
      <c r="A444" t="s">
        <v>49</v>
      </c>
    </row>
    <row r="445" spans="1:1" x14ac:dyDescent="0.25">
      <c r="A445" t="s">
        <v>19</v>
      </c>
    </row>
    <row r="446" spans="1:1" x14ac:dyDescent="0.25">
      <c r="A446" t="s">
        <v>19</v>
      </c>
    </row>
    <row r="447" spans="1:1" x14ac:dyDescent="0.25">
      <c r="A447" t="s">
        <v>19</v>
      </c>
    </row>
    <row r="448" spans="1:1" x14ac:dyDescent="0.25">
      <c r="A448" t="s">
        <v>28</v>
      </c>
    </row>
    <row r="449" spans="1:1" x14ac:dyDescent="0.25">
      <c r="A449" t="s">
        <v>28</v>
      </c>
    </row>
    <row r="450" spans="1:1" x14ac:dyDescent="0.25">
      <c r="A450" t="s">
        <v>8</v>
      </c>
    </row>
    <row r="451" spans="1:1" x14ac:dyDescent="0.25">
      <c r="A451" t="s">
        <v>0</v>
      </c>
    </row>
    <row r="452" spans="1:1" x14ac:dyDescent="0.25">
      <c r="A452" t="s">
        <v>25</v>
      </c>
    </row>
    <row r="453" spans="1:1" x14ac:dyDescent="0.25">
      <c r="A453" t="s">
        <v>3</v>
      </c>
    </row>
    <row r="454" spans="1:1" x14ac:dyDescent="0.25">
      <c r="A454" t="s">
        <v>2</v>
      </c>
    </row>
    <row r="455" spans="1:1" x14ac:dyDescent="0.25">
      <c r="A455" t="s">
        <v>17</v>
      </c>
    </row>
    <row r="456" spans="1:1" x14ac:dyDescent="0.25">
      <c r="A456" t="s">
        <v>60</v>
      </c>
    </row>
    <row r="457" spans="1:1" x14ac:dyDescent="0.25">
      <c r="A457" t="s">
        <v>14</v>
      </c>
    </row>
    <row r="458" spans="1:1" x14ac:dyDescent="0.25">
      <c r="A458" t="s">
        <v>3</v>
      </c>
    </row>
    <row r="459" spans="1:1" x14ac:dyDescent="0.25">
      <c r="A459" t="s">
        <v>50</v>
      </c>
    </row>
    <row r="460" spans="1:1" x14ac:dyDescent="0.25">
      <c r="A460" t="s">
        <v>27</v>
      </c>
    </row>
    <row r="461" spans="1:1" x14ac:dyDescent="0.25">
      <c r="A461" t="s">
        <v>42</v>
      </c>
    </row>
    <row r="462" spans="1:1" x14ac:dyDescent="0.25">
      <c r="A462" t="s">
        <v>48</v>
      </c>
    </row>
    <row r="463" spans="1:1" x14ac:dyDescent="0.25">
      <c r="A463" t="s">
        <v>41</v>
      </c>
    </row>
    <row r="464" spans="1:1" x14ac:dyDescent="0.25">
      <c r="A464" t="s">
        <v>1</v>
      </c>
    </row>
    <row r="465" spans="1:1" x14ac:dyDescent="0.25">
      <c r="A465" t="s">
        <v>1</v>
      </c>
    </row>
    <row r="466" spans="1:1" x14ac:dyDescent="0.25">
      <c r="A466" t="s">
        <v>41</v>
      </c>
    </row>
    <row r="467" spans="1:1" x14ac:dyDescent="0.25">
      <c r="A467" t="s">
        <v>28</v>
      </c>
    </row>
    <row r="468" spans="1:1" x14ac:dyDescent="0.25">
      <c r="A468" t="s">
        <v>19</v>
      </c>
    </row>
    <row r="469" spans="1:1" x14ac:dyDescent="0.25">
      <c r="A469" t="s">
        <v>10</v>
      </c>
    </row>
    <row r="470" spans="1:1" x14ac:dyDescent="0.25">
      <c r="A470" t="s">
        <v>10</v>
      </c>
    </row>
    <row r="471" spans="1:1" x14ac:dyDescent="0.25">
      <c r="A471" t="s">
        <v>29</v>
      </c>
    </row>
    <row r="472" spans="1:1" x14ac:dyDescent="0.25">
      <c r="A472" t="s">
        <v>34</v>
      </c>
    </row>
    <row r="473" spans="1:1" x14ac:dyDescent="0.25">
      <c r="A473" t="s">
        <v>28</v>
      </c>
    </row>
    <row r="474" spans="1:1" x14ac:dyDescent="0.25">
      <c r="A474" t="s">
        <v>22</v>
      </c>
    </row>
    <row r="475" spans="1:1" x14ac:dyDescent="0.25">
      <c r="A475" t="s">
        <v>22</v>
      </c>
    </row>
    <row r="476" spans="1:1" x14ac:dyDescent="0.25">
      <c r="A476" t="s">
        <v>15</v>
      </c>
    </row>
    <row r="477" spans="1:1" x14ac:dyDescent="0.25">
      <c r="A477" t="s">
        <v>33</v>
      </c>
    </row>
    <row r="478" spans="1:1" x14ac:dyDescent="0.25">
      <c r="A478" t="s">
        <v>21</v>
      </c>
    </row>
    <row r="479" spans="1:1" x14ac:dyDescent="0.25">
      <c r="A479" t="s">
        <v>1</v>
      </c>
    </row>
    <row r="480" spans="1:1" x14ac:dyDescent="0.25">
      <c r="A480" t="s">
        <v>49</v>
      </c>
    </row>
    <row r="481" spans="1:1" x14ac:dyDescent="0.25">
      <c r="A481" t="s">
        <v>13</v>
      </c>
    </row>
    <row r="482" spans="1:1" x14ac:dyDescent="0.25">
      <c r="A482" t="s">
        <v>17</v>
      </c>
    </row>
    <row r="483" spans="1:1" x14ac:dyDescent="0.25">
      <c r="A483" t="s">
        <v>12</v>
      </c>
    </row>
    <row r="484" spans="1:1" x14ac:dyDescent="0.25">
      <c r="A484" t="s">
        <v>11</v>
      </c>
    </row>
    <row r="485" spans="1:1" x14ac:dyDescent="0.25">
      <c r="A485" t="s">
        <v>14</v>
      </c>
    </row>
    <row r="486" spans="1:1" x14ac:dyDescent="0.25">
      <c r="A486" t="s">
        <v>14</v>
      </c>
    </row>
    <row r="487" spans="1:1" x14ac:dyDescent="0.25">
      <c r="A487" t="s">
        <v>32</v>
      </c>
    </row>
    <row r="488" spans="1:1" x14ac:dyDescent="0.25">
      <c r="A488" t="s">
        <v>15</v>
      </c>
    </row>
    <row r="489" spans="1:1" x14ac:dyDescent="0.25">
      <c r="A489" t="s">
        <v>28</v>
      </c>
    </row>
    <row r="490" spans="1:1" x14ac:dyDescent="0.25">
      <c r="A490" t="s">
        <v>30</v>
      </c>
    </row>
    <row r="491" spans="1:1" x14ac:dyDescent="0.25">
      <c r="A491" t="s">
        <v>29</v>
      </c>
    </row>
    <row r="492" spans="1:1" x14ac:dyDescent="0.25">
      <c r="A492" t="s">
        <v>3</v>
      </c>
    </row>
    <row r="493" spans="1:1" x14ac:dyDescent="0.25">
      <c r="A493" t="s">
        <v>3</v>
      </c>
    </row>
    <row r="494" spans="1:1" x14ac:dyDescent="0.25">
      <c r="A494" t="s">
        <v>0</v>
      </c>
    </row>
    <row r="495" spans="1:1" x14ac:dyDescent="0.25">
      <c r="A495" t="s">
        <v>8</v>
      </c>
    </row>
    <row r="496" spans="1:1" x14ac:dyDescent="0.25">
      <c r="A496" t="s">
        <v>19</v>
      </c>
    </row>
    <row r="497" spans="1:1" x14ac:dyDescent="0.25">
      <c r="A497" t="s">
        <v>3</v>
      </c>
    </row>
    <row r="498" spans="1:1" x14ac:dyDescent="0.25">
      <c r="A498" t="s">
        <v>1</v>
      </c>
    </row>
    <row r="499" spans="1:1" x14ac:dyDescent="0.25">
      <c r="A499" t="s">
        <v>15</v>
      </c>
    </row>
    <row r="500" spans="1:1" x14ac:dyDescent="0.25">
      <c r="A500" t="s">
        <v>22</v>
      </c>
    </row>
    <row r="501" spans="1:1" x14ac:dyDescent="0.25">
      <c r="A501" t="s">
        <v>15</v>
      </c>
    </row>
    <row r="502" spans="1:1" x14ac:dyDescent="0.25">
      <c r="A502" t="s">
        <v>41</v>
      </c>
    </row>
    <row r="503" spans="1:1" x14ac:dyDescent="0.25">
      <c r="A503" t="s">
        <v>22</v>
      </c>
    </row>
    <row r="504" spans="1:1" x14ac:dyDescent="0.25">
      <c r="A504" t="s">
        <v>5</v>
      </c>
    </row>
    <row r="505" spans="1:1" x14ac:dyDescent="0.25">
      <c r="A505" t="s">
        <v>28</v>
      </c>
    </row>
    <row r="506" spans="1:1" x14ac:dyDescent="0.25">
      <c r="A506" t="s">
        <v>20</v>
      </c>
    </row>
    <row r="507" spans="1:1" x14ac:dyDescent="0.25">
      <c r="A507" t="s">
        <v>18</v>
      </c>
    </row>
    <row r="508" spans="1:1" x14ac:dyDescent="0.25">
      <c r="A508" t="s">
        <v>2</v>
      </c>
    </row>
    <row r="509" spans="1:1" x14ac:dyDescent="0.25">
      <c r="A509" t="s">
        <v>1</v>
      </c>
    </row>
    <row r="510" spans="1:1" x14ac:dyDescent="0.25">
      <c r="A510" t="s">
        <v>15</v>
      </c>
    </row>
    <row r="511" spans="1:1" x14ac:dyDescent="0.25">
      <c r="A511" t="s">
        <v>0</v>
      </c>
    </row>
    <row r="512" spans="1:1" x14ac:dyDescent="0.25">
      <c r="A512" t="s">
        <v>15</v>
      </c>
    </row>
    <row r="513" spans="1:1" x14ac:dyDescent="0.25">
      <c r="A513" t="s">
        <v>15</v>
      </c>
    </row>
    <row r="514" spans="1:1" x14ac:dyDescent="0.25">
      <c r="A514" t="s">
        <v>29</v>
      </c>
    </row>
    <row r="515" spans="1:1" x14ac:dyDescent="0.25">
      <c r="A515" t="s">
        <v>19</v>
      </c>
    </row>
    <row r="516" spans="1:1" x14ac:dyDescent="0.25">
      <c r="A516" t="s">
        <v>19</v>
      </c>
    </row>
    <row r="517" spans="1:1" x14ac:dyDescent="0.25">
      <c r="A517" t="s">
        <v>0</v>
      </c>
    </row>
    <row r="518" spans="1:1" x14ac:dyDescent="0.25">
      <c r="A518" t="s">
        <v>17</v>
      </c>
    </row>
    <row r="519" spans="1:1" x14ac:dyDescent="0.25">
      <c r="A519" t="s">
        <v>0</v>
      </c>
    </row>
    <row r="520" spans="1:1" x14ac:dyDescent="0.25">
      <c r="A520" t="s">
        <v>27</v>
      </c>
    </row>
    <row r="521" spans="1:1" x14ac:dyDescent="0.25">
      <c r="A521" t="s">
        <v>18</v>
      </c>
    </row>
    <row r="522" spans="1:1" x14ac:dyDescent="0.25">
      <c r="A522" t="s">
        <v>3</v>
      </c>
    </row>
    <row r="523" spans="1:1" x14ac:dyDescent="0.25">
      <c r="A523" t="s">
        <v>30</v>
      </c>
    </row>
    <row r="524" spans="1:1" x14ac:dyDescent="0.25">
      <c r="A524" t="s">
        <v>30</v>
      </c>
    </row>
    <row r="525" spans="1:1" x14ac:dyDescent="0.25">
      <c r="A525" t="s">
        <v>44</v>
      </c>
    </row>
    <row r="526" spans="1:1" x14ac:dyDescent="0.25">
      <c r="A526" t="s">
        <v>0</v>
      </c>
    </row>
    <row r="527" spans="1:1" x14ac:dyDescent="0.25">
      <c r="A527" t="s">
        <v>17</v>
      </c>
    </row>
    <row r="528" spans="1:1" x14ac:dyDescent="0.25">
      <c r="A528" t="s">
        <v>1</v>
      </c>
    </row>
    <row r="529" spans="1:1" x14ac:dyDescent="0.25">
      <c r="A529" t="s">
        <v>50</v>
      </c>
    </row>
    <row r="530" spans="1:1" x14ac:dyDescent="0.25">
      <c r="A530" t="s">
        <v>35</v>
      </c>
    </row>
    <row r="531" spans="1:1" x14ac:dyDescent="0.25">
      <c r="A531" t="s">
        <v>11</v>
      </c>
    </row>
    <row r="532" spans="1:1" x14ac:dyDescent="0.25">
      <c r="A532" t="s">
        <v>5</v>
      </c>
    </row>
    <row r="533" spans="1:1" x14ac:dyDescent="0.25">
      <c r="A533" t="s">
        <v>42</v>
      </c>
    </row>
    <row r="534" spans="1:1" x14ac:dyDescent="0.25">
      <c r="A534" t="s">
        <v>5</v>
      </c>
    </row>
    <row r="535" spans="1:1" x14ac:dyDescent="0.25">
      <c r="A535" t="s">
        <v>17</v>
      </c>
    </row>
    <row r="536" spans="1:1" x14ac:dyDescent="0.25">
      <c r="A536" t="s">
        <v>0</v>
      </c>
    </row>
    <row r="537" spans="1:1" x14ac:dyDescent="0.25">
      <c r="A537" t="s">
        <v>0</v>
      </c>
    </row>
    <row r="538" spans="1:1" x14ac:dyDescent="0.25">
      <c r="A538" t="s">
        <v>5</v>
      </c>
    </row>
    <row r="539" spans="1:1" x14ac:dyDescent="0.25">
      <c r="A539" t="s">
        <v>10</v>
      </c>
    </row>
    <row r="540" spans="1:1" x14ac:dyDescent="0.25">
      <c r="A540" t="s">
        <v>1</v>
      </c>
    </row>
    <row r="541" spans="1:1" x14ac:dyDescent="0.25">
      <c r="A541" t="s">
        <v>19</v>
      </c>
    </row>
    <row r="542" spans="1:1" x14ac:dyDescent="0.25">
      <c r="A542" t="s">
        <v>1</v>
      </c>
    </row>
    <row r="543" spans="1:1" x14ac:dyDescent="0.25">
      <c r="A543" t="s">
        <v>5</v>
      </c>
    </row>
    <row r="544" spans="1:1" x14ac:dyDescent="0.25">
      <c r="A544" t="s">
        <v>1</v>
      </c>
    </row>
    <row r="545" spans="1:1" x14ac:dyDescent="0.25">
      <c r="A545" t="s">
        <v>16</v>
      </c>
    </row>
    <row r="546" spans="1:1" x14ac:dyDescent="0.25">
      <c r="A546" t="s">
        <v>17</v>
      </c>
    </row>
    <row r="547" spans="1:1" x14ac:dyDescent="0.25">
      <c r="A547" t="s">
        <v>41</v>
      </c>
    </row>
    <row r="548" spans="1:1" x14ac:dyDescent="0.25">
      <c r="A548" t="s">
        <v>41</v>
      </c>
    </row>
    <row r="549" spans="1:1" x14ac:dyDescent="0.25">
      <c r="A549" t="s">
        <v>27</v>
      </c>
    </row>
    <row r="550" spans="1:1" x14ac:dyDescent="0.25">
      <c r="A550" t="s">
        <v>18</v>
      </c>
    </row>
    <row r="551" spans="1:1" x14ac:dyDescent="0.25">
      <c r="A551" t="s">
        <v>6</v>
      </c>
    </row>
    <row r="552" spans="1:1" x14ac:dyDescent="0.25">
      <c r="A552" t="s">
        <v>0</v>
      </c>
    </row>
    <row r="553" spans="1:1" x14ac:dyDescent="0.25">
      <c r="A553" t="s">
        <v>18</v>
      </c>
    </row>
    <row r="554" spans="1:1" x14ac:dyDescent="0.25">
      <c r="A554" t="s">
        <v>0</v>
      </c>
    </row>
    <row r="555" spans="1:1" x14ac:dyDescent="0.25">
      <c r="A555" t="s">
        <v>18</v>
      </c>
    </row>
    <row r="556" spans="1:1" x14ac:dyDescent="0.25">
      <c r="A556" t="s">
        <v>28</v>
      </c>
    </row>
    <row r="557" spans="1:1" x14ac:dyDescent="0.25">
      <c r="A557" t="s">
        <v>26</v>
      </c>
    </row>
    <row r="558" spans="1:1" x14ac:dyDescent="0.25">
      <c r="A558" t="s">
        <v>27</v>
      </c>
    </row>
    <row r="559" spans="1:1" x14ac:dyDescent="0.25">
      <c r="A559" t="s">
        <v>19</v>
      </c>
    </row>
    <row r="560" spans="1:1" x14ac:dyDescent="0.25">
      <c r="A560" t="s">
        <v>17</v>
      </c>
    </row>
    <row r="561" spans="1:1" x14ac:dyDescent="0.25">
      <c r="A561" t="s">
        <v>10</v>
      </c>
    </row>
    <row r="562" spans="1:1" x14ac:dyDescent="0.25">
      <c r="A562" t="s">
        <v>28</v>
      </c>
    </row>
    <row r="563" spans="1:1" x14ac:dyDescent="0.25">
      <c r="A563" t="s">
        <v>19</v>
      </c>
    </row>
    <row r="564" spans="1:1" x14ac:dyDescent="0.25">
      <c r="A564" t="s">
        <v>44</v>
      </c>
    </row>
    <row r="565" spans="1:1" x14ac:dyDescent="0.25">
      <c r="A565" t="s">
        <v>15</v>
      </c>
    </row>
    <row r="566" spans="1:1" x14ac:dyDescent="0.25">
      <c r="A566" t="s">
        <v>23</v>
      </c>
    </row>
    <row r="567" spans="1:1" x14ac:dyDescent="0.25">
      <c r="A567" t="s">
        <v>12</v>
      </c>
    </row>
    <row r="568" spans="1:1" x14ac:dyDescent="0.25">
      <c r="A568" t="s">
        <v>16</v>
      </c>
    </row>
    <row r="569" spans="1:1" x14ac:dyDescent="0.25">
      <c r="A569" t="s">
        <v>20</v>
      </c>
    </row>
    <row r="570" spans="1:1" x14ac:dyDescent="0.25">
      <c r="A570" t="s">
        <v>2</v>
      </c>
    </row>
    <row r="571" spans="1:1" x14ac:dyDescent="0.25">
      <c r="A571" t="s">
        <v>7</v>
      </c>
    </row>
    <row r="572" spans="1:1" x14ac:dyDescent="0.25">
      <c r="A572" t="s">
        <v>19</v>
      </c>
    </row>
    <row r="573" spans="1:1" x14ac:dyDescent="0.25">
      <c r="A573" t="s">
        <v>17</v>
      </c>
    </row>
    <row r="574" spans="1:1" x14ac:dyDescent="0.25">
      <c r="A574" t="s">
        <v>27</v>
      </c>
    </row>
    <row r="575" spans="1:1" x14ac:dyDescent="0.25">
      <c r="A575" t="s">
        <v>5</v>
      </c>
    </row>
    <row r="576" spans="1:1" x14ac:dyDescent="0.25">
      <c r="A576" t="s">
        <v>5</v>
      </c>
    </row>
    <row r="577" spans="1:1" x14ac:dyDescent="0.25">
      <c r="A577" t="s">
        <v>1</v>
      </c>
    </row>
    <row r="578" spans="1:1" x14ac:dyDescent="0.25">
      <c r="A578" t="s">
        <v>5</v>
      </c>
    </row>
    <row r="579" spans="1:1" x14ac:dyDescent="0.25">
      <c r="A579" t="s">
        <v>7</v>
      </c>
    </row>
    <row r="580" spans="1:1" x14ac:dyDescent="0.25">
      <c r="A580" t="s">
        <v>15</v>
      </c>
    </row>
    <row r="581" spans="1:1" x14ac:dyDescent="0.25">
      <c r="A581" t="s">
        <v>5</v>
      </c>
    </row>
    <row r="582" spans="1:1" x14ac:dyDescent="0.25">
      <c r="A582" t="s">
        <v>15</v>
      </c>
    </row>
    <row r="583" spans="1:1" x14ac:dyDescent="0.25">
      <c r="A583" t="s">
        <v>17</v>
      </c>
    </row>
    <row r="584" spans="1:1" x14ac:dyDescent="0.25">
      <c r="A584" t="s">
        <v>36</v>
      </c>
    </row>
    <row r="585" spans="1:1" x14ac:dyDescent="0.25">
      <c r="A585" t="s">
        <v>0</v>
      </c>
    </row>
    <row r="586" spans="1:1" x14ac:dyDescent="0.25">
      <c r="A586" t="s">
        <v>7</v>
      </c>
    </row>
    <row r="587" spans="1:1" x14ac:dyDescent="0.25">
      <c r="A587" t="s">
        <v>18</v>
      </c>
    </row>
    <row r="588" spans="1:1" x14ac:dyDescent="0.25">
      <c r="A588" t="s">
        <v>70</v>
      </c>
    </row>
    <row r="589" spans="1:1" x14ac:dyDescent="0.25">
      <c r="A589" t="s">
        <v>0</v>
      </c>
    </row>
    <row r="590" spans="1:1" x14ac:dyDescent="0.25">
      <c r="A590" t="s">
        <v>1</v>
      </c>
    </row>
    <row r="591" spans="1:1" x14ac:dyDescent="0.25">
      <c r="A591" t="s">
        <v>6</v>
      </c>
    </row>
    <row r="592" spans="1:1" x14ac:dyDescent="0.25">
      <c r="A592" t="s">
        <v>34</v>
      </c>
    </row>
    <row r="593" spans="1:1" x14ac:dyDescent="0.25">
      <c r="A593" t="s">
        <v>1</v>
      </c>
    </row>
    <row r="594" spans="1:1" x14ac:dyDescent="0.25">
      <c r="A594" t="s">
        <v>72</v>
      </c>
    </row>
    <row r="595" spans="1:1" x14ac:dyDescent="0.25">
      <c r="A595" t="s">
        <v>51</v>
      </c>
    </row>
    <row r="596" spans="1:1" x14ac:dyDescent="0.25">
      <c r="A596" t="s">
        <v>43</v>
      </c>
    </row>
    <row r="597" spans="1:1" x14ac:dyDescent="0.25">
      <c r="A597" t="s">
        <v>1</v>
      </c>
    </row>
    <row r="598" spans="1:1" x14ac:dyDescent="0.25">
      <c r="A598" t="s">
        <v>0</v>
      </c>
    </row>
    <row r="599" spans="1:1" x14ac:dyDescent="0.25">
      <c r="A599" t="s">
        <v>34</v>
      </c>
    </row>
    <row r="600" spans="1:1" x14ac:dyDescent="0.25">
      <c r="A600" t="s">
        <v>0</v>
      </c>
    </row>
    <row r="601" spans="1:1" x14ac:dyDescent="0.25">
      <c r="A601" t="s">
        <v>13</v>
      </c>
    </row>
    <row r="602" spans="1:1" x14ac:dyDescent="0.25">
      <c r="A602" t="s">
        <v>34</v>
      </c>
    </row>
    <row r="603" spans="1:1" x14ac:dyDescent="0.25">
      <c r="A603" t="s">
        <v>13</v>
      </c>
    </row>
    <row r="604" spans="1:1" x14ac:dyDescent="0.25">
      <c r="A604" t="s">
        <v>70</v>
      </c>
    </row>
    <row r="605" spans="1:1" x14ac:dyDescent="0.25">
      <c r="A605" t="s">
        <v>36</v>
      </c>
    </row>
    <row r="606" spans="1:1" x14ac:dyDescent="0.25">
      <c r="A606" t="s">
        <v>8</v>
      </c>
    </row>
    <row r="607" spans="1:1" x14ac:dyDescent="0.25">
      <c r="A607" t="s">
        <v>0</v>
      </c>
    </row>
    <row r="608" spans="1:1" x14ac:dyDescent="0.25">
      <c r="A608" t="s">
        <v>26</v>
      </c>
    </row>
    <row r="609" spans="1:1" x14ac:dyDescent="0.25">
      <c r="A609" t="s">
        <v>0</v>
      </c>
    </row>
    <row r="610" spans="1:1" x14ac:dyDescent="0.25">
      <c r="A610" t="s">
        <v>21</v>
      </c>
    </row>
    <row r="611" spans="1:1" x14ac:dyDescent="0.25">
      <c r="A611" t="s">
        <v>37</v>
      </c>
    </row>
    <row r="612" spans="1:1" x14ac:dyDescent="0.25">
      <c r="A612" t="s">
        <v>19</v>
      </c>
    </row>
    <row r="613" spans="1:1" x14ac:dyDescent="0.25">
      <c r="A613" t="s">
        <v>0</v>
      </c>
    </row>
    <row r="614" spans="1:1" x14ac:dyDescent="0.25">
      <c r="A614" t="s">
        <v>28</v>
      </c>
    </row>
    <row r="615" spans="1:1" x14ac:dyDescent="0.25">
      <c r="A615" t="s">
        <v>7</v>
      </c>
    </row>
    <row r="616" spans="1:1" x14ac:dyDescent="0.25">
      <c r="A616" t="s">
        <v>42</v>
      </c>
    </row>
    <row r="617" spans="1:1" x14ac:dyDescent="0.25">
      <c r="A617" t="s">
        <v>15</v>
      </c>
    </row>
    <row r="618" spans="1:1" x14ac:dyDescent="0.25">
      <c r="A618" t="s">
        <v>19</v>
      </c>
    </row>
    <row r="619" spans="1:1" x14ac:dyDescent="0.25">
      <c r="A619" t="s">
        <v>15</v>
      </c>
    </row>
    <row r="620" spans="1:1" x14ac:dyDescent="0.25">
      <c r="A620" t="s">
        <v>0</v>
      </c>
    </row>
    <row r="621" spans="1:1" x14ac:dyDescent="0.25">
      <c r="A621" t="s">
        <v>0</v>
      </c>
    </row>
    <row r="622" spans="1:1" x14ac:dyDescent="0.25">
      <c r="A622" t="s">
        <v>20</v>
      </c>
    </row>
    <row r="623" spans="1:1" x14ac:dyDescent="0.25">
      <c r="A623" t="s">
        <v>3</v>
      </c>
    </row>
    <row r="624" spans="1:1" x14ac:dyDescent="0.25">
      <c r="A624" t="s">
        <v>40</v>
      </c>
    </row>
    <row r="625" spans="1:1" x14ac:dyDescent="0.25">
      <c r="A625" t="s">
        <v>15</v>
      </c>
    </row>
    <row r="626" spans="1:1" x14ac:dyDescent="0.25">
      <c r="A626" t="s">
        <v>24</v>
      </c>
    </row>
    <row r="627" spans="1:1" x14ac:dyDescent="0.25">
      <c r="A627" t="s">
        <v>46</v>
      </c>
    </row>
    <row r="628" spans="1:1" x14ac:dyDescent="0.25">
      <c r="A628" t="s">
        <v>1</v>
      </c>
    </row>
    <row r="629" spans="1:1" x14ac:dyDescent="0.25">
      <c r="A629" t="s">
        <v>19</v>
      </c>
    </row>
    <row r="630" spans="1:1" x14ac:dyDescent="0.25">
      <c r="A630" t="s">
        <v>12</v>
      </c>
    </row>
    <row r="631" spans="1:1" x14ac:dyDescent="0.25">
      <c r="A631" t="s">
        <v>16</v>
      </c>
    </row>
    <row r="632" spans="1:1" x14ac:dyDescent="0.25">
      <c r="A632" t="s">
        <v>27</v>
      </c>
    </row>
    <row r="633" spans="1:1" x14ac:dyDescent="0.25">
      <c r="A633" t="s">
        <v>1</v>
      </c>
    </row>
    <row r="634" spans="1:1" x14ac:dyDescent="0.25">
      <c r="A634" t="s">
        <v>27</v>
      </c>
    </row>
    <row r="635" spans="1:1" x14ac:dyDescent="0.25">
      <c r="A635" t="s">
        <v>22</v>
      </c>
    </row>
    <row r="636" spans="1:1" x14ac:dyDescent="0.25">
      <c r="A636" t="s">
        <v>19</v>
      </c>
    </row>
    <row r="637" spans="1:1" x14ac:dyDescent="0.25">
      <c r="A637" t="s">
        <v>0</v>
      </c>
    </row>
    <row r="638" spans="1:1" x14ac:dyDescent="0.25">
      <c r="A638" t="s">
        <v>2</v>
      </c>
    </row>
    <row r="639" spans="1:1" x14ac:dyDescent="0.25">
      <c r="A639" t="s">
        <v>32</v>
      </c>
    </row>
    <row r="640" spans="1:1" x14ac:dyDescent="0.25">
      <c r="A640" t="s">
        <v>20</v>
      </c>
    </row>
    <row r="641" spans="1:1" x14ac:dyDescent="0.25">
      <c r="A641" t="s">
        <v>19</v>
      </c>
    </row>
    <row r="642" spans="1:1" x14ac:dyDescent="0.25">
      <c r="A642" t="s">
        <v>27</v>
      </c>
    </row>
    <row r="643" spans="1:1" x14ac:dyDescent="0.25">
      <c r="A643" t="s">
        <v>7</v>
      </c>
    </row>
    <row r="644" spans="1:1" x14ac:dyDescent="0.25">
      <c r="A644" t="s">
        <v>13</v>
      </c>
    </row>
    <row r="645" spans="1:1" x14ac:dyDescent="0.25">
      <c r="A645" t="s">
        <v>15</v>
      </c>
    </row>
    <row r="646" spans="1:1" x14ac:dyDescent="0.25">
      <c r="A646" t="s">
        <v>1</v>
      </c>
    </row>
    <row r="647" spans="1:1" x14ac:dyDescent="0.25">
      <c r="A647" t="s">
        <v>5</v>
      </c>
    </row>
    <row r="648" spans="1:1" x14ac:dyDescent="0.25">
      <c r="A648" t="s">
        <v>2</v>
      </c>
    </row>
    <row r="649" spans="1:1" x14ac:dyDescent="0.25">
      <c r="A649" t="s">
        <v>17</v>
      </c>
    </row>
    <row r="650" spans="1:1" x14ac:dyDescent="0.25">
      <c r="A650" t="s">
        <v>3</v>
      </c>
    </row>
    <row r="651" spans="1:1" x14ac:dyDescent="0.25">
      <c r="A651" t="s">
        <v>7</v>
      </c>
    </row>
    <row r="652" spans="1:1" x14ac:dyDescent="0.25">
      <c r="A652" t="s">
        <v>7</v>
      </c>
    </row>
    <row r="653" spans="1:1" x14ac:dyDescent="0.25">
      <c r="A653" t="s">
        <v>17</v>
      </c>
    </row>
    <row r="654" spans="1:1" x14ac:dyDescent="0.25">
      <c r="A654" t="s">
        <v>49</v>
      </c>
    </row>
    <row r="655" spans="1:1" x14ac:dyDescent="0.25">
      <c r="A655" t="s">
        <v>27</v>
      </c>
    </row>
    <row r="656" spans="1:1" x14ac:dyDescent="0.25">
      <c r="A656" t="s">
        <v>19</v>
      </c>
    </row>
    <row r="657" spans="1:1" x14ac:dyDescent="0.25">
      <c r="A657" t="s">
        <v>19</v>
      </c>
    </row>
    <row r="658" spans="1:1" x14ac:dyDescent="0.25">
      <c r="A658" t="s">
        <v>3</v>
      </c>
    </row>
    <row r="659" spans="1:1" x14ac:dyDescent="0.25">
      <c r="A659" t="s">
        <v>18</v>
      </c>
    </row>
    <row r="660" spans="1:1" x14ac:dyDescent="0.25">
      <c r="A660" t="s">
        <v>19</v>
      </c>
    </row>
    <row r="661" spans="1:1" x14ac:dyDescent="0.25">
      <c r="A661" t="s">
        <v>18</v>
      </c>
    </row>
    <row r="662" spans="1:1" x14ac:dyDescent="0.25">
      <c r="A662" t="s">
        <v>15</v>
      </c>
    </row>
    <row r="663" spans="1:1" x14ac:dyDescent="0.25">
      <c r="A663" t="s">
        <v>1</v>
      </c>
    </row>
    <row r="664" spans="1:1" x14ac:dyDescent="0.25">
      <c r="A664" t="s">
        <v>16</v>
      </c>
    </row>
    <row r="665" spans="1:1" x14ac:dyDescent="0.25">
      <c r="A665" t="s">
        <v>19</v>
      </c>
    </row>
    <row r="666" spans="1:1" x14ac:dyDescent="0.25">
      <c r="A666" t="s">
        <v>15</v>
      </c>
    </row>
    <row r="667" spans="1:1" x14ac:dyDescent="0.25">
      <c r="A667" t="s">
        <v>22</v>
      </c>
    </row>
    <row r="668" spans="1:1" x14ac:dyDescent="0.25">
      <c r="A668" t="s">
        <v>0</v>
      </c>
    </row>
    <row r="669" spans="1:1" x14ac:dyDescent="0.25">
      <c r="A669" t="s">
        <v>19</v>
      </c>
    </row>
    <row r="670" spans="1:1" x14ac:dyDescent="0.25">
      <c r="A670" t="s">
        <v>12</v>
      </c>
    </row>
    <row r="671" spans="1:1" x14ac:dyDescent="0.25">
      <c r="A671" t="s">
        <v>13</v>
      </c>
    </row>
    <row r="672" spans="1:1" x14ac:dyDescent="0.25">
      <c r="A672" t="s">
        <v>13</v>
      </c>
    </row>
    <row r="673" spans="1:1" x14ac:dyDescent="0.25">
      <c r="A673" t="s">
        <v>15</v>
      </c>
    </row>
    <row r="674" spans="1:1" x14ac:dyDescent="0.25">
      <c r="A674" t="s">
        <v>20</v>
      </c>
    </row>
    <row r="675" spans="1:1" x14ac:dyDescent="0.25">
      <c r="A675" t="s">
        <v>22</v>
      </c>
    </row>
    <row r="676" spans="1:1" x14ac:dyDescent="0.25">
      <c r="A676" t="s">
        <v>50</v>
      </c>
    </row>
    <row r="677" spans="1:1" x14ac:dyDescent="0.25">
      <c r="A677" t="s">
        <v>19</v>
      </c>
    </row>
    <row r="678" spans="1:1" x14ac:dyDescent="0.25">
      <c r="A678" t="s">
        <v>1</v>
      </c>
    </row>
    <row r="679" spans="1:1" x14ac:dyDescent="0.25">
      <c r="A679" t="s">
        <v>13</v>
      </c>
    </row>
    <row r="680" spans="1:1" x14ac:dyDescent="0.25">
      <c r="A680" t="s">
        <v>33</v>
      </c>
    </row>
    <row r="681" spans="1:1" x14ac:dyDescent="0.25">
      <c r="A681" t="s">
        <v>0</v>
      </c>
    </row>
    <row r="682" spans="1:1" x14ac:dyDescent="0.25">
      <c r="A682" t="s">
        <v>8</v>
      </c>
    </row>
    <row r="683" spans="1:1" x14ac:dyDescent="0.25">
      <c r="A683" t="s">
        <v>1</v>
      </c>
    </row>
    <row r="684" spans="1:1" x14ac:dyDescent="0.25">
      <c r="A684" t="s">
        <v>1</v>
      </c>
    </row>
    <row r="685" spans="1:1" x14ac:dyDescent="0.25">
      <c r="A685" t="s">
        <v>0</v>
      </c>
    </row>
    <row r="686" spans="1:1" x14ac:dyDescent="0.25">
      <c r="A686" t="s">
        <v>15</v>
      </c>
    </row>
    <row r="687" spans="1:1" x14ac:dyDescent="0.25">
      <c r="A687" t="s">
        <v>22</v>
      </c>
    </row>
    <row r="688" spans="1:1" x14ac:dyDescent="0.25">
      <c r="A688" t="s">
        <v>52</v>
      </c>
    </row>
    <row r="689" spans="1:1" x14ac:dyDescent="0.25">
      <c r="A689" t="s">
        <v>17</v>
      </c>
    </row>
    <row r="690" spans="1:1" x14ac:dyDescent="0.25">
      <c r="A690" t="s">
        <v>1</v>
      </c>
    </row>
    <row r="691" spans="1:1" x14ac:dyDescent="0.25">
      <c r="A691" t="s">
        <v>15</v>
      </c>
    </row>
    <row r="692" spans="1:1" x14ac:dyDescent="0.25">
      <c r="A692" t="s">
        <v>15</v>
      </c>
    </row>
    <row r="693" spans="1:1" x14ac:dyDescent="0.25">
      <c r="A693" t="s">
        <v>18</v>
      </c>
    </row>
    <row r="694" spans="1:1" x14ac:dyDescent="0.25">
      <c r="A694" t="s">
        <v>18</v>
      </c>
    </row>
    <row r="695" spans="1:1" x14ac:dyDescent="0.25">
      <c r="A695" t="s">
        <v>15</v>
      </c>
    </row>
    <row r="696" spans="1:1" x14ac:dyDescent="0.25">
      <c r="A696" t="s">
        <v>44</v>
      </c>
    </row>
    <row r="697" spans="1:1" x14ac:dyDescent="0.25">
      <c r="A697" t="s">
        <v>7</v>
      </c>
    </row>
    <row r="698" spans="1:1" x14ac:dyDescent="0.25">
      <c r="A698" t="s">
        <v>30</v>
      </c>
    </row>
    <row r="699" spans="1:1" x14ac:dyDescent="0.25">
      <c r="A699" t="s">
        <v>44</v>
      </c>
    </row>
    <row r="700" spans="1:1" x14ac:dyDescent="0.25">
      <c r="A700" t="s">
        <v>17</v>
      </c>
    </row>
    <row r="701" spans="1:1" x14ac:dyDescent="0.25">
      <c r="A701" t="s">
        <v>3</v>
      </c>
    </row>
    <row r="702" spans="1:1" x14ac:dyDescent="0.25">
      <c r="A702" t="s">
        <v>47</v>
      </c>
    </row>
    <row r="703" spans="1:1" x14ac:dyDescent="0.25">
      <c r="A703" t="s">
        <v>27</v>
      </c>
    </row>
    <row r="704" spans="1:1" x14ac:dyDescent="0.25">
      <c r="A704" t="s">
        <v>44</v>
      </c>
    </row>
    <row r="705" spans="1:1" x14ac:dyDescent="0.25">
      <c r="A705" t="s">
        <v>52</v>
      </c>
    </row>
    <row r="706" spans="1:1" x14ac:dyDescent="0.25">
      <c r="A706" t="s">
        <v>8</v>
      </c>
    </row>
    <row r="707" spans="1:1" x14ac:dyDescent="0.25">
      <c r="A707" t="s">
        <v>19</v>
      </c>
    </row>
    <row r="708" spans="1:1" x14ac:dyDescent="0.25">
      <c r="A708" t="s">
        <v>0</v>
      </c>
    </row>
    <row r="709" spans="1:1" x14ac:dyDescent="0.25">
      <c r="A709" t="s">
        <v>7</v>
      </c>
    </row>
    <row r="710" spans="1:1" x14ac:dyDescent="0.25">
      <c r="A710" t="s">
        <v>41</v>
      </c>
    </row>
    <row r="711" spans="1:1" x14ac:dyDescent="0.25">
      <c r="A711" t="s">
        <v>3</v>
      </c>
    </row>
    <row r="712" spans="1:1" x14ac:dyDescent="0.25">
      <c r="A712" t="s">
        <v>0</v>
      </c>
    </row>
    <row r="713" spans="1:1" x14ac:dyDescent="0.25">
      <c r="A713" t="s">
        <v>10</v>
      </c>
    </row>
    <row r="714" spans="1:1" x14ac:dyDescent="0.25">
      <c r="A714" t="s">
        <v>15</v>
      </c>
    </row>
    <row r="715" spans="1:1" x14ac:dyDescent="0.25">
      <c r="A715" t="s">
        <v>1</v>
      </c>
    </row>
    <row r="716" spans="1:1" x14ac:dyDescent="0.25">
      <c r="A716" t="s">
        <v>0</v>
      </c>
    </row>
    <row r="717" spans="1:1" x14ac:dyDescent="0.25">
      <c r="A717" t="s">
        <v>1</v>
      </c>
    </row>
    <row r="718" spans="1:1" x14ac:dyDescent="0.25">
      <c r="A718" t="s">
        <v>1</v>
      </c>
    </row>
    <row r="719" spans="1:1" x14ac:dyDescent="0.25">
      <c r="A719" t="s">
        <v>1</v>
      </c>
    </row>
    <row r="720" spans="1:1" x14ac:dyDescent="0.25">
      <c r="A720" t="s">
        <v>16</v>
      </c>
    </row>
    <row r="721" spans="1:1" x14ac:dyDescent="0.25">
      <c r="A721" t="s">
        <v>7</v>
      </c>
    </row>
    <row r="722" spans="1:1" x14ac:dyDescent="0.25">
      <c r="A722" t="s">
        <v>18</v>
      </c>
    </row>
    <row r="723" spans="1:1" x14ac:dyDescent="0.25">
      <c r="A723" t="s">
        <v>11</v>
      </c>
    </row>
    <row r="724" spans="1:1" x14ac:dyDescent="0.25">
      <c r="A724" t="s">
        <v>8</v>
      </c>
    </row>
    <row r="725" spans="1:1" x14ac:dyDescent="0.25">
      <c r="A725" t="s">
        <v>19</v>
      </c>
    </row>
    <row r="726" spans="1:1" x14ac:dyDescent="0.25">
      <c r="A726" t="s">
        <v>70</v>
      </c>
    </row>
    <row r="727" spans="1:1" x14ac:dyDescent="0.25">
      <c r="A727" t="s">
        <v>7</v>
      </c>
    </row>
    <row r="728" spans="1:1" x14ac:dyDescent="0.25">
      <c r="A728" t="s">
        <v>3</v>
      </c>
    </row>
    <row r="729" spans="1:1" x14ac:dyDescent="0.25">
      <c r="A729" t="s">
        <v>14</v>
      </c>
    </row>
    <row r="730" spans="1:1" x14ac:dyDescent="0.25">
      <c r="A730" t="s">
        <v>17</v>
      </c>
    </row>
    <row r="731" spans="1:1" x14ac:dyDescent="0.25">
      <c r="A731" t="s">
        <v>19</v>
      </c>
    </row>
    <row r="732" spans="1:1" x14ac:dyDescent="0.25">
      <c r="A732" t="s">
        <v>55</v>
      </c>
    </row>
    <row r="733" spans="1:1" x14ac:dyDescent="0.25">
      <c r="A733" t="s">
        <v>0</v>
      </c>
    </row>
    <row r="734" spans="1:1" x14ac:dyDescent="0.25">
      <c r="A734" t="s">
        <v>1</v>
      </c>
    </row>
    <row r="735" spans="1:1" x14ac:dyDescent="0.25">
      <c r="A735" t="s">
        <v>29</v>
      </c>
    </row>
    <row r="736" spans="1:1" x14ac:dyDescent="0.25">
      <c r="A736" t="s">
        <v>61</v>
      </c>
    </row>
    <row r="737" spans="1:1" x14ac:dyDescent="0.25">
      <c r="A737" t="s">
        <v>15</v>
      </c>
    </row>
    <row r="738" spans="1:1" x14ac:dyDescent="0.25">
      <c r="A738" t="s">
        <v>0</v>
      </c>
    </row>
    <row r="739" spans="1:1" x14ac:dyDescent="0.25">
      <c r="A739" t="s">
        <v>19</v>
      </c>
    </row>
    <row r="740" spans="1:1" x14ac:dyDescent="0.25">
      <c r="A740" t="s">
        <v>19</v>
      </c>
    </row>
    <row r="741" spans="1:1" x14ac:dyDescent="0.25">
      <c r="A741" t="s">
        <v>19</v>
      </c>
    </row>
    <row r="742" spans="1:1" x14ac:dyDescent="0.25">
      <c r="A742" t="s">
        <v>34</v>
      </c>
    </row>
    <row r="743" spans="1:1" x14ac:dyDescent="0.25">
      <c r="A743" t="s">
        <v>70</v>
      </c>
    </row>
    <row r="744" spans="1:1" x14ac:dyDescent="0.25">
      <c r="A744" t="s">
        <v>26</v>
      </c>
    </row>
    <row r="745" spans="1:1" x14ac:dyDescent="0.25">
      <c r="A745" t="s">
        <v>20</v>
      </c>
    </row>
    <row r="746" spans="1:1" x14ac:dyDescent="0.25">
      <c r="A746" t="s">
        <v>0</v>
      </c>
    </row>
    <row r="747" spans="1:1" x14ac:dyDescent="0.25">
      <c r="A747" t="s">
        <v>3</v>
      </c>
    </row>
    <row r="748" spans="1:1" x14ac:dyDescent="0.25">
      <c r="A748" t="s">
        <v>30</v>
      </c>
    </row>
    <row r="749" spans="1:1" x14ac:dyDescent="0.25">
      <c r="A749" t="s">
        <v>16</v>
      </c>
    </row>
    <row r="750" spans="1:1" x14ac:dyDescent="0.25">
      <c r="A750" t="s">
        <v>17</v>
      </c>
    </row>
    <row r="751" spans="1:1" x14ac:dyDescent="0.25">
      <c r="A751" t="s">
        <v>14</v>
      </c>
    </row>
    <row r="752" spans="1:1" x14ac:dyDescent="0.25">
      <c r="A752" t="s">
        <v>1</v>
      </c>
    </row>
    <row r="753" spans="1:1" x14ac:dyDescent="0.25">
      <c r="A753" t="s">
        <v>18</v>
      </c>
    </row>
    <row r="754" spans="1:1" x14ac:dyDescent="0.25">
      <c r="A754" t="s">
        <v>17</v>
      </c>
    </row>
    <row r="755" spans="1:1" x14ac:dyDescent="0.25">
      <c r="A755" t="s">
        <v>28</v>
      </c>
    </row>
    <row r="756" spans="1:1" x14ac:dyDescent="0.25">
      <c r="A756" t="s">
        <v>0</v>
      </c>
    </row>
    <row r="757" spans="1:1" x14ac:dyDescent="0.25">
      <c r="A757" t="s">
        <v>68</v>
      </c>
    </row>
    <row r="758" spans="1:1" x14ac:dyDescent="0.25">
      <c r="A758" t="s">
        <v>8</v>
      </c>
    </row>
    <row r="759" spans="1:1" x14ac:dyDescent="0.25">
      <c r="A759" t="s">
        <v>1</v>
      </c>
    </row>
    <row r="760" spans="1:1" x14ac:dyDescent="0.25">
      <c r="A760" t="s">
        <v>1</v>
      </c>
    </row>
    <row r="761" spans="1:1" x14ac:dyDescent="0.25">
      <c r="A761" t="s">
        <v>1</v>
      </c>
    </row>
    <row r="762" spans="1:1" x14ac:dyDescent="0.25">
      <c r="A762" t="s">
        <v>7</v>
      </c>
    </row>
    <row r="763" spans="1:1" x14ac:dyDescent="0.25">
      <c r="A763" t="s">
        <v>18</v>
      </c>
    </row>
    <row r="764" spans="1:1" x14ac:dyDescent="0.25">
      <c r="A764" t="s">
        <v>19</v>
      </c>
    </row>
    <row r="765" spans="1:1" x14ac:dyDescent="0.25">
      <c r="A765" t="s">
        <v>17</v>
      </c>
    </row>
    <row r="766" spans="1:1" x14ac:dyDescent="0.25">
      <c r="A766" t="s">
        <v>7</v>
      </c>
    </row>
    <row r="767" spans="1:1" x14ac:dyDescent="0.25">
      <c r="A767" t="s">
        <v>13</v>
      </c>
    </row>
    <row r="768" spans="1:1" x14ac:dyDescent="0.25">
      <c r="A768" t="s">
        <v>1</v>
      </c>
    </row>
    <row r="769" spans="1:1" x14ac:dyDescent="0.25">
      <c r="A769" t="s">
        <v>42</v>
      </c>
    </row>
    <row r="770" spans="1:1" x14ac:dyDescent="0.25">
      <c r="A770" t="s">
        <v>30</v>
      </c>
    </row>
    <row r="771" spans="1:1" x14ac:dyDescent="0.25">
      <c r="A771" t="s">
        <v>3</v>
      </c>
    </row>
    <row r="772" spans="1:1" x14ac:dyDescent="0.25">
      <c r="A772" t="s">
        <v>33</v>
      </c>
    </row>
    <row r="773" spans="1:1" x14ac:dyDescent="0.25">
      <c r="A773" t="s">
        <v>1</v>
      </c>
    </row>
    <row r="774" spans="1:1" x14ac:dyDescent="0.25">
      <c r="A774" t="s">
        <v>18</v>
      </c>
    </row>
    <row r="775" spans="1:1" x14ac:dyDescent="0.25">
      <c r="A775" t="s">
        <v>5</v>
      </c>
    </row>
    <row r="776" spans="1:1" x14ac:dyDescent="0.25">
      <c r="A776" t="s">
        <v>7</v>
      </c>
    </row>
    <row r="777" spans="1:1" x14ac:dyDescent="0.25">
      <c r="A777" t="s">
        <v>1</v>
      </c>
    </row>
    <row r="778" spans="1:1" x14ac:dyDescent="0.25">
      <c r="A778" t="s">
        <v>27</v>
      </c>
    </row>
    <row r="779" spans="1:1" x14ac:dyDescent="0.25">
      <c r="A779" t="s">
        <v>8</v>
      </c>
    </row>
    <row r="780" spans="1:1" x14ac:dyDescent="0.25">
      <c r="A780" t="s">
        <v>0</v>
      </c>
    </row>
    <row r="781" spans="1:1" x14ac:dyDescent="0.25">
      <c r="A781" t="s">
        <v>11</v>
      </c>
    </row>
    <row r="782" spans="1:1" x14ac:dyDescent="0.25">
      <c r="A782" t="s">
        <v>29</v>
      </c>
    </row>
    <row r="783" spans="1:1" x14ac:dyDescent="0.25">
      <c r="A783" t="s">
        <v>12</v>
      </c>
    </row>
    <row r="784" spans="1:1" x14ac:dyDescent="0.25">
      <c r="A784" t="s">
        <v>20</v>
      </c>
    </row>
    <row r="785" spans="1:1" x14ac:dyDescent="0.25">
      <c r="A785" t="s">
        <v>37</v>
      </c>
    </row>
    <row r="786" spans="1:1" x14ac:dyDescent="0.25">
      <c r="A786" t="s">
        <v>27</v>
      </c>
    </row>
    <row r="787" spans="1:1" x14ac:dyDescent="0.25">
      <c r="A787" t="s">
        <v>0</v>
      </c>
    </row>
    <row r="788" spans="1:1" x14ac:dyDescent="0.25">
      <c r="A788" t="s">
        <v>41</v>
      </c>
    </row>
    <row r="789" spans="1:1" x14ac:dyDescent="0.25">
      <c r="A789" t="s">
        <v>0</v>
      </c>
    </row>
    <row r="790" spans="1:1" x14ac:dyDescent="0.25">
      <c r="A790" t="s">
        <v>6</v>
      </c>
    </row>
    <row r="791" spans="1:1" x14ac:dyDescent="0.25">
      <c r="A791" t="s">
        <v>0</v>
      </c>
    </row>
    <row r="792" spans="1:1" x14ac:dyDescent="0.25">
      <c r="A792" t="s">
        <v>0</v>
      </c>
    </row>
    <row r="793" spans="1:1" x14ac:dyDescent="0.25">
      <c r="A793" t="s">
        <v>20</v>
      </c>
    </row>
    <row r="794" spans="1:1" x14ac:dyDescent="0.25">
      <c r="A794" t="s">
        <v>3</v>
      </c>
    </row>
    <row r="795" spans="1:1" x14ac:dyDescent="0.25">
      <c r="A795" t="s">
        <v>7</v>
      </c>
    </row>
    <row r="796" spans="1:1" x14ac:dyDescent="0.25">
      <c r="A796" t="s">
        <v>30</v>
      </c>
    </row>
    <row r="797" spans="1:1" x14ac:dyDescent="0.25">
      <c r="A797" t="s">
        <v>15</v>
      </c>
    </row>
    <row r="798" spans="1:1" x14ac:dyDescent="0.25">
      <c r="A798" t="s">
        <v>17</v>
      </c>
    </row>
    <row r="799" spans="1:1" x14ac:dyDescent="0.25">
      <c r="A799" t="s">
        <v>0</v>
      </c>
    </row>
    <row r="800" spans="1:1" x14ac:dyDescent="0.25">
      <c r="A800" t="s">
        <v>1</v>
      </c>
    </row>
    <row r="801" spans="1:1" x14ac:dyDescent="0.25">
      <c r="A801" t="s">
        <v>16</v>
      </c>
    </row>
    <row r="802" spans="1:1" x14ac:dyDescent="0.25">
      <c r="A802" t="s">
        <v>22</v>
      </c>
    </row>
    <row r="803" spans="1:1" x14ac:dyDescent="0.25">
      <c r="A803" t="s">
        <v>1</v>
      </c>
    </row>
    <row r="804" spans="1:1" x14ac:dyDescent="0.25">
      <c r="A804" t="s">
        <v>26</v>
      </c>
    </row>
    <row r="805" spans="1:1" x14ac:dyDescent="0.25">
      <c r="A805" t="s">
        <v>18</v>
      </c>
    </row>
    <row r="806" spans="1:1" x14ac:dyDescent="0.25">
      <c r="A806" t="s">
        <v>1</v>
      </c>
    </row>
    <row r="807" spans="1:1" x14ac:dyDescent="0.25">
      <c r="A807" t="s">
        <v>18</v>
      </c>
    </row>
    <row r="808" spans="1:1" x14ac:dyDescent="0.25">
      <c r="A808" t="s">
        <v>22</v>
      </c>
    </row>
    <row r="809" spans="1:1" x14ac:dyDescent="0.25">
      <c r="A809" t="s">
        <v>26</v>
      </c>
    </row>
    <row r="810" spans="1:1" x14ac:dyDescent="0.25">
      <c r="A810" t="s">
        <v>12</v>
      </c>
    </row>
    <row r="811" spans="1:1" x14ac:dyDescent="0.25">
      <c r="A811" t="s">
        <v>26</v>
      </c>
    </row>
    <row r="812" spans="1:1" x14ac:dyDescent="0.25">
      <c r="A812" t="s">
        <v>10</v>
      </c>
    </row>
    <row r="813" spans="1:1" x14ac:dyDescent="0.25">
      <c r="A813" t="s">
        <v>13</v>
      </c>
    </row>
    <row r="814" spans="1:1" x14ac:dyDescent="0.25">
      <c r="A814" t="s">
        <v>20</v>
      </c>
    </row>
    <row r="815" spans="1:1" x14ac:dyDescent="0.25">
      <c r="A815" t="s">
        <v>13</v>
      </c>
    </row>
    <row r="816" spans="1:1" x14ac:dyDescent="0.25">
      <c r="A816" t="s">
        <v>18</v>
      </c>
    </row>
    <row r="817" spans="1:1" x14ac:dyDescent="0.25">
      <c r="A817" t="s">
        <v>23</v>
      </c>
    </row>
    <row r="818" spans="1:1" x14ac:dyDescent="0.25">
      <c r="A818" t="s">
        <v>34</v>
      </c>
    </row>
    <row r="819" spans="1:1" x14ac:dyDescent="0.25">
      <c r="A819" t="s">
        <v>6</v>
      </c>
    </row>
    <row r="820" spans="1:1" x14ac:dyDescent="0.25">
      <c r="A820" t="s">
        <v>2</v>
      </c>
    </row>
    <row r="821" spans="1:1" x14ac:dyDescent="0.25">
      <c r="A821" t="s">
        <v>13</v>
      </c>
    </row>
    <row r="822" spans="1:1" x14ac:dyDescent="0.25">
      <c r="A822" t="s">
        <v>28</v>
      </c>
    </row>
    <row r="823" spans="1:1" x14ac:dyDescent="0.25">
      <c r="A823" t="s">
        <v>72</v>
      </c>
    </row>
    <row r="824" spans="1:1" x14ac:dyDescent="0.25">
      <c r="A824" t="s">
        <v>27</v>
      </c>
    </row>
    <row r="825" spans="1:1" x14ac:dyDescent="0.25">
      <c r="A825" t="s">
        <v>7</v>
      </c>
    </row>
    <row r="826" spans="1:1" x14ac:dyDescent="0.25">
      <c r="A826" t="s">
        <v>7</v>
      </c>
    </row>
    <row r="827" spans="1:1" x14ac:dyDescent="0.25">
      <c r="A827" t="s">
        <v>18</v>
      </c>
    </row>
    <row r="828" spans="1:1" x14ac:dyDescent="0.25">
      <c r="A828" t="s">
        <v>11</v>
      </c>
    </row>
    <row r="829" spans="1:1" x14ac:dyDescent="0.25">
      <c r="A829" t="s">
        <v>1</v>
      </c>
    </row>
    <row r="830" spans="1:1" x14ac:dyDescent="0.25">
      <c r="A830" t="s">
        <v>1</v>
      </c>
    </row>
    <row r="831" spans="1:1" x14ac:dyDescent="0.25">
      <c r="A831" t="s">
        <v>17</v>
      </c>
    </row>
    <row r="832" spans="1:1" x14ac:dyDescent="0.25">
      <c r="A832" t="s">
        <v>17</v>
      </c>
    </row>
    <row r="833" spans="1:1" x14ac:dyDescent="0.25">
      <c r="A833" t="s">
        <v>5</v>
      </c>
    </row>
    <row r="834" spans="1:1" x14ac:dyDescent="0.25">
      <c r="A834" t="s">
        <v>12</v>
      </c>
    </row>
    <row r="835" spans="1:1" x14ac:dyDescent="0.25">
      <c r="A835" t="s">
        <v>11</v>
      </c>
    </row>
    <row r="836" spans="1:1" x14ac:dyDescent="0.25">
      <c r="A836" t="s">
        <v>15</v>
      </c>
    </row>
    <row r="837" spans="1:1" x14ac:dyDescent="0.25">
      <c r="A837" t="s">
        <v>1</v>
      </c>
    </row>
    <row r="838" spans="1:1" x14ac:dyDescent="0.25">
      <c r="A838" t="s">
        <v>0</v>
      </c>
    </row>
    <row r="839" spans="1:1" x14ac:dyDescent="0.25">
      <c r="A839" t="s">
        <v>0</v>
      </c>
    </row>
    <row r="840" spans="1:1" x14ac:dyDescent="0.25">
      <c r="A840" t="s">
        <v>0</v>
      </c>
    </row>
    <row r="841" spans="1:1" x14ac:dyDescent="0.25">
      <c r="A841" t="s">
        <v>13</v>
      </c>
    </row>
    <row r="842" spans="1:1" x14ac:dyDescent="0.25">
      <c r="A842" t="s">
        <v>13</v>
      </c>
    </row>
    <row r="843" spans="1:1" x14ac:dyDescent="0.25">
      <c r="A843" t="s">
        <v>6</v>
      </c>
    </row>
    <row r="844" spans="1:1" x14ac:dyDescent="0.25">
      <c r="A844" t="s">
        <v>47</v>
      </c>
    </row>
    <row r="845" spans="1:1" x14ac:dyDescent="0.25">
      <c r="A845" t="s">
        <v>34</v>
      </c>
    </row>
    <row r="846" spans="1:1" x14ac:dyDescent="0.25">
      <c r="A846" t="s">
        <v>18</v>
      </c>
    </row>
    <row r="847" spans="1:1" x14ac:dyDescent="0.25">
      <c r="A847" t="s">
        <v>1</v>
      </c>
    </row>
    <row r="848" spans="1:1" x14ac:dyDescent="0.25">
      <c r="A848" t="s">
        <v>22</v>
      </c>
    </row>
    <row r="849" spans="1:1" x14ac:dyDescent="0.25">
      <c r="A849" t="s">
        <v>42</v>
      </c>
    </row>
    <row r="850" spans="1:1" x14ac:dyDescent="0.25">
      <c r="A850" t="s">
        <v>72</v>
      </c>
    </row>
    <row r="851" spans="1:1" x14ac:dyDescent="0.25">
      <c r="A851" t="s">
        <v>42</v>
      </c>
    </row>
    <row r="852" spans="1:1" x14ac:dyDescent="0.25">
      <c r="A852" t="s">
        <v>11</v>
      </c>
    </row>
    <row r="853" spans="1:1" x14ac:dyDescent="0.25">
      <c r="A853" t="s">
        <v>17</v>
      </c>
    </row>
    <row r="854" spans="1:1" x14ac:dyDescent="0.25">
      <c r="A854" t="s">
        <v>3</v>
      </c>
    </row>
    <row r="855" spans="1:1" x14ac:dyDescent="0.25">
      <c r="A855" t="s">
        <v>28</v>
      </c>
    </row>
    <row r="856" spans="1:1" x14ac:dyDescent="0.25">
      <c r="A856" t="s">
        <v>26</v>
      </c>
    </row>
    <row r="857" spans="1:1" x14ac:dyDescent="0.25">
      <c r="A857" t="s">
        <v>28</v>
      </c>
    </row>
    <row r="858" spans="1:1" x14ac:dyDescent="0.25">
      <c r="A858" t="s">
        <v>38</v>
      </c>
    </row>
    <row r="859" spans="1:1" x14ac:dyDescent="0.25">
      <c r="A859" t="s">
        <v>42</v>
      </c>
    </row>
    <row r="860" spans="1:1" x14ac:dyDescent="0.25">
      <c r="A860" t="s">
        <v>47</v>
      </c>
    </row>
    <row r="861" spans="1:1" x14ac:dyDescent="0.25">
      <c r="A861" t="s">
        <v>19</v>
      </c>
    </row>
    <row r="862" spans="1:1" x14ac:dyDescent="0.25">
      <c r="A862" t="s">
        <v>19</v>
      </c>
    </row>
    <row r="863" spans="1:1" x14ac:dyDescent="0.25">
      <c r="A863" t="s">
        <v>42</v>
      </c>
    </row>
    <row r="864" spans="1:1" x14ac:dyDescent="0.25">
      <c r="A864" t="s">
        <v>18</v>
      </c>
    </row>
    <row r="865" spans="1:1" x14ac:dyDescent="0.25">
      <c r="A865" t="s">
        <v>1</v>
      </c>
    </row>
    <row r="866" spans="1:1" x14ac:dyDescent="0.25">
      <c r="A866" t="s">
        <v>10</v>
      </c>
    </row>
    <row r="867" spans="1:1" x14ac:dyDescent="0.25">
      <c r="A867" t="s">
        <v>7</v>
      </c>
    </row>
    <row r="868" spans="1:1" x14ac:dyDescent="0.25">
      <c r="A868" t="s">
        <v>28</v>
      </c>
    </row>
    <row r="869" spans="1:1" x14ac:dyDescent="0.25">
      <c r="A869" t="s">
        <v>22</v>
      </c>
    </row>
    <row r="870" spans="1:1" x14ac:dyDescent="0.25">
      <c r="A870" t="s">
        <v>18</v>
      </c>
    </row>
    <row r="871" spans="1:1" x14ac:dyDescent="0.25">
      <c r="A871" t="s">
        <v>16</v>
      </c>
    </row>
    <row r="872" spans="1:1" x14ac:dyDescent="0.25">
      <c r="A872" t="s">
        <v>15</v>
      </c>
    </row>
    <row r="873" spans="1:1" x14ac:dyDescent="0.25">
      <c r="A873" t="s">
        <v>19</v>
      </c>
    </row>
    <row r="874" spans="1:1" x14ac:dyDescent="0.25">
      <c r="A874" t="s">
        <v>0</v>
      </c>
    </row>
    <row r="875" spans="1:1" x14ac:dyDescent="0.25">
      <c r="A875" t="s">
        <v>0</v>
      </c>
    </row>
    <row r="876" spans="1:1" x14ac:dyDescent="0.25">
      <c r="A876" t="s">
        <v>0</v>
      </c>
    </row>
    <row r="877" spans="1:1" x14ac:dyDescent="0.25">
      <c r="A877" t="s">
        <v>0</v>
      </c>
    </row>
    <row r="878" spans="1:1" x14ac:dyDescent="0.25">
      <c r="A878" t="s">
        <v>70</v>
      </c>
    </row>
    <row r="879" spans="1:1" x14ac:dyDescent="0.25">
      <c r="A879" t="s">
        <v>3</v>
      </c>
    </row>
    <row r="880" spans="1:1" x14ac:dyDescent="0.25">
      <c r="A880" t="s">
        <v>17</v>
      </c>
    </row>
    <row r="881" spans="1:1" x14ac:dyDescent="0.25">
      <c r="A881" t="s">
        <v>0</v>
      </c>
    </row>
    <row r="882" spans="1:1" x14ac:dyDescent="0.25">
      <c r="A882" t="s">
        <v>7</v>
      </c>
    </row>
    <row r="883" spans="1:1" x14ac:dyDescent="0.25">
      <c r="A883" t="s">
        <v>19</v>
      </c>
    </row>
    <row r="884" spans="1:1" x14ac:dyDescent="0.25">
      <c r="A884" t="s">
        <v>44</v>
      </c>
    </row>
    <row r="885" spans="1:1" x14ac:dyDescent="0.25">
      <c r="A885" t="s">
        <v>0</v>
      </c>
    </row>
    <row r="886" spans="1:1" x14ac:dyDescent="0.25">
      <c r="A886" t="s">
        <v>8</v>
      </c>
    </row>
    <row r="887" spans="1:1" x14ac:dyDescent="0.25">
      <c r="A887" t="s">
        <v>1</v>
      </c>
    </row>
    <row r="888" spans="1:1" x14ac:dyDescent="0.25">
      <c r="A888" t="s">
        <v>1</v>
      </c>
    </row>
    <row r="889" spans="1:1" x14ac:dyDescent="0.25">
      <c r="A889" t="s">
        <v>8</v>
      </c>
    </row>
    <row r="890" spans="1:1" x14ac:dyDescent="0.25">
      <c r="A890" t="s">
        <v>50</v>
      </c>
    </row>
    <row r="891" spans="1:1" x14ac:dyDescent="0.25">
      <c r="A891" t="s">
        <v>15</v>
      </c>
    </row>
    <row r="892" spans="1:1" x14ac:dyDescent="0.25">
      <c r="A892" t="s">
        <v>19</v>
      </c>
    </row>
    <row r="893" spans="1:1" x14ac:dyDescent="0.25">
      <c r="A893" t="s">
        <v>0</v>
      </c>
    </row>
    <row r="894" spans="1:1" x14ac:dyDescent="0.25">
      <c r="A894" t="s">
        <v>0</v>
      </c>
    </row>
    <row r="895" spans="1:1" x14ac:dyDescent="0.25">
      <c r="A895" t="s">
        <v>7</v>
      </c>
    </row>
    <row r="896" spans="1:1" x14ac:dyDescent="0.25">
      <c r="A896" t="s">
        <v>17</v>
      </c>
    </row>
    <row r="897" spans="1:1" x14ac:dyDescent="0.25">
      <c r="A897" t="s">
        <v>7</v>
      </c>
    </row>
    <row r="898" spans="1:1" x14ac:dyDescent="0.25">
      <c r="A898" t="s">
        <v>20</v>
      </c>
    </row>
    <row r="899" spans="1:1" x14ac:dyDescent="0.25">
      <c r="A899" t="s">
        <v>19</v>
      </c>
    </row>
    <row r="900" spans="1:1" x14ac:dyDescent="0.25">
      <c r="A900" t="s">
        <v>50</v>
      </c>
    </row>
    <row r="901" spans="1:1" x14ac:dyDescent="0.25">
      <c r="A901" t="s">
        <v>18</v>
      </c>
    </row>
    <row r="902" spans="1:1" x14ac:dyDescent="0.25">
      <c r="A902" t="s">
        <v>18</v>
      </c>
    </row>
    <row r="903" spans="1:1" x14ac:dyDescent="0.25">
      <c r="A903" t="s">
        <v>0</v>
      </c>
    </row>
    <row r="904" spans="1:1" x14ac:dyDescent="0.25">
      <c r="A904" t="s">
        <v>31</v>
      </c>
    </row>
    <row r="905" spans="1:1" x14ac:dyDescent="0.25">
      <c r="A905" t="s">
        <v>2</v>
      </c>
    </row>
    <row r="906" spans="1:1" x14ac:dyDescent="0.25">
      <c r="A906" t="s">
        <v>17</v>
      </c>
    </row>
    <row r="907" spans="1:1" x14ac:dyDescent="0.25">
      <c r="A907" t="s">
        <v>19</v>
      </c>
    </row>
    <row r="908" spans="1:1" x14ac:dyDescent="0.25">
      <c r="A908" t="s">
        <v>17</v>
      </c>
    </row>
    <row r="909" spans="1:1" x14ac:dyDescent="0.25">
      <c r="A909" t="s">
        <v>0</v>
      </c>
    </row>
    <row r="910" spans="1:1" x14ac:dyDescent="0.25">
      <c r="A910" t="s">
        <v>22</v>
      </c>
    </row>
    <row r="911" spans="1:1" x14ac:dyDescent="0.25">
      <c r="A911" t="s">
        <v>17</v>
      </c>
    </row>
    <row r="912" spans="1:1" x14ac:dyDescent="0.25">
      <c r="A912" t="s">
        <v>19</v>
      </c>
    </row>
    <row r="913" spans="1:1" x14ac:dyDescent="0.25">
      <c r="A913" t="s">
        <v>7</v>
      </c>
    </row>
    <row r="914" spans="1:1" x14ac:dyDescent="0.25">
      <c r="A914" t="s">
        <v>15</v>
      </c>
    </row>
    <row r="915" spans="1:1" x14ac:dyDescent="0.25">
      <c r="A915" t="s">
        <v>3</v>
      </c>
    </row>
    <row r="916" spans="1:1" x14ac:dyDescent="0.25">
      <c r="A916" t="s">
        <v>19</v>
      </c>
    </row>
    <row r="917" spans="1:1" x14ac:dyDescent="0.25">
      <c r="A917" t="s">
        <v>14</v>
      </c>
    </row>
    <row r="918" spans="1:1" x14ac:dyDescent="0.25">
      <c r="A918" t="s">
        <v>50</v>
      </c>
    </row>
    <row r="919" spans="1:1" x14ac:dyDescent="0.25">
      <c r="A919" t="s">
        <v>28</v>
      </c>
    </row>
    <row r="920" spans="1:1" x14ac:dyDescent="0.25">
      <c r="A920" t="s">
        <v>16</v>
      </c>
    </row>
    <row r="921" spans="1:1" x14ac:dyDescent="0.25">
      <c r="A921" t="s">
        <v>12</v>
      </c>
    </row>
    <row r="922" spans="1:1" x14ac:dyDescent="0.25">
      <c r="A922" t="s">
        <v>27</v>
      </c>
    </row>
    <row r="923" spans="1:1" x14ac:dyDescent="0.25">
      <c r="A923" t="s">
        <v>38</v>
      </c>
    </row>
    <row r="924" spans="1:1" x14ac:dyDescent="0.25">
      <c r="A924" t="s">
        <v>12</v>
      </c>
    </row>
    <row r="925" spans="1:1" x14ac:dyDescent="0.25">
      <c r="A925" t="s">
        <v>16</v>
      </c>
    </row>
    <row r="926" spans="1:1" x14ac:dyDescent="0.25">
      <c r="A926" t="s">
        <v>7</v>
      </c>
    </row>
    <row r="927" spans="1:1" x14ac:dyDescent="0.25">
      <c r="A927" t="s">
        <v>19</v>
      </c>
    </row>
    <row r="928" spans="1:1" x14ac:dyDescent="0.25">
      <c r="A928" t="s">
        <v>27</v>
      </c>
    </row>
    <row r="929" spans="1:1" x14ac:dyDescent="0.25">
      <c r="A929" t="s">
        <v>15</v>
      </c>
    </row>
    <row r="930" spans="1:1" x14ac:dyDescent="0.25">
      <c r="A930" t="s">
        <v>5</v>
      </c>
    </row>
    <row r="931" spans="1:1" x14ac:dyDescent="0.25">
      <c r="A931" t="s">
        <v>20</v>
      </c>
    </row>
    <row r="932" spans="1:1" x14ac:dyDescent="0.25">
      <c r="A932" t="s">
        <v>15</v>
      </c>
    </row>
    <row r="933" spans="1:1" x14ac:dyDescent="0.25">
      <c r="A933" t="s">
        <v>17</v>
      </c>
    </row>
    <row r="934" spans="1:1" x14ac:dyDescent="0.25">
      <c r="A934" t="s">
        <v>3</v>
      </c>
    </row>
    <row r="935" spans="1:1" x14ac:dyDescent="0.25">
      <c r="A935" t="s">
        <v>27</v>
      </c>
    </row>
    <row r="936" spans="1:1" x14ac:dyDescent="0.25">
      <c r="A936" t="s">
        <v>34</v>
      </c>
    </row>
    <row r="937" spans="1:1" x14ac:dyDescent="0.25">
      <c r="A937" t="s">
        <v>3</v>
      </c>
    </row>
    <row r="938" spans="1:1" x14ac:dyDescent="0.25">
      <c r="A938" t="s">
        <v>41</v>
      </c>
    </row>
    <row r="939" spans="1:1" x14ac:dyDescent="0.25">
      <c r="A939" t="s">
        <v>0</v>
      </c>
    </row>
    <row r="940" spans="1:1" x14ac:dyDescent="0.25">
      <c r="A940" t="s">
        <v>0</v>
      </c>
    </row>
    <row r="941" spans="1:1" x14ac:dyDescent="0.25">
      <c r="A941" t="s">
        <v>7</v>
      </c>
    </row>
    <row r="942" spans="1:1" x14ac:dyDescent="0.25">
      <c r="A942" t="s">
        <v>8</v>
      </c>
    </row>
    <row r="943" spans="1:1" x14ac:dyDescent="0.25">
      <c r="A943" t="s">
        <v>1</v>
      </c>
    </row>
    <row r="944" spans="1:1" x14ac:dyDescent="0.25">
      <c r="A944" t="s">
        <v>42</v>
      </c>
    </row>
    <row r="945" spans="1:1" x14ac:dyDescent="0.25">
      <c r="A945" t="s">
        <v>0</v>
      </c>
    </row>
    <row r="946" spans="1:1" x14ac:dyDescent="0.25">
      <c r="A946" t="s">
        <v>8</v>
      </c>
    </row>
    <row r="947" spans="1:1" x14ac:dyDescent="0.25">
      <c r="A947" t="s">
        <v>0</v>
      </c>
    </row>
    <row r="948" spans="1:1" x14ac:dyDescent="0.25">
      <c r="A948" t="s">
        <v>0</v>
      </c>
    </row>
    <row r="949" spans="1:1" x14ac:dyDescent="0.25">
      <c r="A949" t="s">
        <v>0</v>
      </c>
    </row>
    <row r="950" spans="1:1" x14ac:dyDescent="0.25">
      <c r="A950" t="s">
        <v>0</v>
      </c>
    </row>
    <row r="951" spans="1:1" x14ac:dyDescent="0.25">
      <c r="A951" t="s">
        <v>0</v>
      </c>
    </row>
    <row r="952" spans="1:1" x14ac:dyDescent="0.25">
      <c r="A952" t="s">
        <v>0</v>
      </c>
    </row>
    <row r="953" spans="1:1" x14ac:dyDescent="0.25">
      <c r="A953" t="s">
        <v>0</v>
      </c>
    </row>
    <row r="954" spans="1:1" x14ac:dyDescent="0.25">
      <c r="A954" t="s">
        <v>1</v>
      </c>
    </row>
    <row r="955" spans="1:1" x14ac:dyDescent="0.25">
      <c r="A955" t="s">
        <v>1</v>
      </c>
    </row>
    <row r="956" spans="1:1" x14ac:dyDescent="0.25">
      <c r="A956" t="s">
        <v>1</v>
      </c>
    </row>
    <row r="957" spans="1:1" x14ac:dyDescent="0.25">
      <c r="A957" t="s">
        <v>1</v>
      </c>
    </row>
    <row r="958" spans="1:1" x14ac:dyDescent="0.25">
      <c r="A958" t="s">
        <v>41</v>
      </c>
    </row>
    <row r="959" spans="1:1" x14ac:dyDescent="0.25">
      <c r="A959" t="s">
        <v>0</v>
      </c>
    </row>
    <row r="960" spans="1:1" x14ac:dyDescent="0.25">
      <c r="A960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4"/>
  <sheetViews>
    <sheetView topLeftCell="A55" workbookViewId="0">
      <selection activeCell="D6" sqref="D6"/>
    </sheetView>
  </sheetViews>
  <sheetFormatPr defaultColWidth="8.85546875" defaultRowHeight="15" x14ac:dyDescent="0.25"/>
  <cols>
    <col min="1" max="1" width="27.7109375" customWidth="1"/>
    <col min="3" max="3" width="16" bestFit="1" customWidth="1"/>
    <col min="4" max="4" width="29" customWidth="1"/>
  </cols>
  <sheetData>
    <row r="1" spans="1:4" x14ac:dyDescent="0.25">
      <c r="A1" t="s">
        <v>83</v>
      </c>
    </row>
    <row r="2" spans="1:4" x14ac:dyDescent="0.25">
      <c r="A2" t="s">
        <v>41</v>
      </c>
    </row>
    <row r="3" spans="1:4" x14ac:dyDescent="0.25">
      <c r="A3" t="s">
        <v>0</v>
      </c>
    </row>
    <row r="4" spans="1:4" x14ac:dyDescent="0.25">
      <c r="A4" t="s">
        <v>28</v>
      </c>
    </row>
    <row r="5" spans="1:4" x14ac:dyDescent="0.25">
      <c r="A5" t="s">
        <v>16</v>
      </c>
      <c r="C5" s="57" t="s">
        <v>80</v>
      </c>
      <c r="D5" t="s">
        <v>84</v>
      </c>
    </row>
    <row r="6" spans="1:4" x14ac:dyDescent="0.25">
      <c r="A6" t="s">
        <v>22</v>
      </c>
      <c r="C6" s="58" t="s">
        <v>14</v>
      </c>
      <c r="D6" s="1">
        <v>11</v>
      </c>
    </row>
    <row r="7" spans="1:4" x14ac:dyDescent="0.25">
      <c r="A7" t="s">
        <v>36</v>
      </c>
      <c r="C7" s="58" t="s">
        <v>18</v>
      </c>
      <c r="D7" s="1">
        <v>40</v>
      </c>
    </row>
    <row r="8" spans="1:4" x14ac:dyDescent="0.25">
      <c r="A8" t="s">
        <v>20</v>
      </c>
      <c r="C8" s="58" t="s">
        <v>68</v>
      </c>
      <c r="D8" s="1">
        <v>1</v>
      </c>
    </row>
    <row r="9" spans="1:4" x14ac:dyDescent="0.25">
      <c r="A9" t="s">
        <v>33</v>
      </c>
      <c r="C9" s="58" t="s">
        <v>46</v>
      </c>
      <c r="D9" s="1">
        <v>4</v>
      </c>
    </row>
    <row r="10" spans="1:4" x14ac:dyDescent="0.25">
      <c r="A10" t="s">
        <v>26</v>
      </c>
      <c r="C10" s="58" t="s">
        <v>11</v>
      </c>
      <c r="D10" s="1">
        <v>20</v>
      </c>
    </row>
    <row r="11" spans="1:4" x14ac:dyDescent="0.25">
      <c r="A11" t="s">
        <v>17</v>
      </c>
      <c r="C11" s="58" t="s">
        <v>5</v>
      </c>
      <c r="D11" s="1">
        <v>21</v>
      </c>
    </row>
    <row r="12" spans="1:4" x14ac:dyDescent="0.25">
      <c r="A12" t="s">
        <v>15</v>
      </c>
      <c r="C12" s="58" t="s">
        <v>1</v>
      </c>
      <c r="D12" s="1">
        <v>92</v>
      </c>
    </row>
    <row r="13" spans="1:4" x14ac:dyDescent="0.25">
      <c r="A13" t="s">
        <v>15</v>
      </c>
      <c r="C13" s="58" t="s">
        <v>30</v>
      </c>
      <c r="D13" s="1">
        <v>12</v>
      </c>
    </row>
    <row r="14" spans="1:4" x14ac:dyDescent="0.25">
      <c r="A14" t="s">
        <v>15</v>
      </c>
      <c r="C14" s="58" t="s">
        <v>36</v>
      </c>
      <c r="D14" s="1">
        <v>11</v>
      </c>
    </row>
    <row r="15" spans="1:4" x14ac:dyDescent="0.25">
      <c r="A15" t="s">
        <v>0</v>
      </c>
      <c r="C15" s="58" t="s">
        <v>13</v>
      </c>
      <c r="D15" s="1">
        <v>34</v>
      </c>
    </row>
    <row r="16" spans="1:4" x14ac:dyDescent="0.25">
      <c r="A16" t="s">
        <v>18</v>
      </c>
      <c r="C16" s="58" t="s">
        <v>48</v>
      </c>
      <c r="D16" s="1">
        <v>1</v>
      </c>
    </row>
    <row r="17" spans="1:4" x14ac:dyDescent="0.25">
      <c r="A17" t="s">
        <v>20</v>
      </c>
      <c r="C17" s="58" t="s">
        <v>17</v>
      </c>
      <c r="D17" s="1">
        <v>50</v>
      </c>
    </row>
    <row r="18" spans="1:4" x14ac:dyDescent="0.25">
      <c r="A18" t="s">
        <v>1</v>
      </c>
      <c r="C18" s="58" t="s">
        <v>3</v>
      </c>
      <c r="D18" s="1">
        <v>32</v>
      </c>
    </row>
    <row r="19" spans="1:4" x14ac:dyDescent="0.25">
      <c r="A19" t="s">
        <v>28</v>
      </c>
      <c r="C19" s="58" t="s">
        <v>22</v>
      </c>
      <c r="D19" s="1">
        <v>19</v>
      </c>
    </row>
    <row r="20" spans="1:4" x14ac:dyDescent="0.25">
      <c r="A20" t="s">
        <v>29</v>
      </c>
      <c r="C20" s="58" t="s">
        <v>43</v>
      </c>
      <c r="D20" s="1">
        <v>5</v>
      </c>
    </row>
    <row r="21" spans="1:4" x14ac:dyDescent="0.25">
      <c r="A21" t="s">
        <v>19</v>
      </c>
      <c r="C21" s="58" t="s">
        <v>32</v>
      </c>
      <c r="D21" s="1">
        <v>3</v>
      </c>
    </row>
    <row r="22" spans="1:4" x14ac:dyDescent="0.25">
      <c r="A22" t="s">
        <v>15</v>
      </c>
      <c r="C22" s="58" t="s">
        <v>20</v>
      </c>
      <c r="D22" s="1">
        <v>33</v>
      </c>
    </row>
    <row r="23" spans="1:4" x14ac:dyDescent="0.25">
      <c r="A23" t="s">
        <v>17</v>
      </c>
      <c r="C23" s="58" t="s">
        <v>28</v>
      </c>
      <c r="D23" s="1">
        <v>25</v>
      </c>
    </row>
    <row r="24" spans="1:4" x14ac:dyDescent="0.25">
      <c r="A24" t="s">
        <v>27</v>
      </c>
      <c r="C24" s="58" t="s">
        <v>41</v>
      </c>
      <c r="D24" s="1">
        <v>11</v>
      </c>
    </row>
    <row r="25" spans="1:4" x14ac:dyDescent="0.25">
      <c r="A25" t="s">
        <v>19</v>
      </c>
      <c r="C25" s="58" t="s">
        <v>52</v>
      </c>
      <c r="D25" s="1">
        <v>4</v>
      </c>
    </row>
    <row r="26" spans="1:4" x14ac:dyDescent="0.25">
      <c r="A26" t="s">
        <v>8</v>
      </c>
      <c r="C26" s="58" t="s">
        <v>35</v>
      </c>
      <c r="D26" s="1">
        <v>1</v>
      </c>
    </row>
    <row r="27" spans="1:4" x14ac:dyDescent="0.25">
      <c r="A27" t="s">
        <v>20</v>
      </c>
      <c r="C27" s="58" t="s">
        <v>38</v>
      </c>
      <c r="D27" s="1">
        <v>4</v>
      </c>
    </row>
    <row r="28" spans="1:4" x14ac:dyDescent="0.25">
      <c r="A28" t="s">
        <v>19</v>
      </c>
      <c r="C28" s="58" t="s">
        <v>26</v>
      </c>
      <c r="D28" s="1">
        <v>22</v>
      </c>
    </row>
    <row r="29" spans="1:4" x14ac:dyDescent="0.25">
      <c r="A29" t="s">
        <v>19</v>
      </c>
      <c r="C29" s="58" t="s">
        <v>47</v>
      </c>
      <c r="D29" s="1">
        <v>2</v>
      </c>
    </row>
    <row r="30" spans="1:4" x14ac:dyDescent="0.25">
      <c r="A30" t="s">
        <v>0</v>
      </c>
      <c r="C30" s="58" t="s">
        <v>0</v>
      </c>
      <c r="D30" s="1">
        <v>131</v>
      </c>
    </row>
    <row r="31" spans="1:4" x14ac:dyDescent="0.25">
      <c r="A31" t="s">
        <v>0</v>
      </c>
      <c r="C31" s="58" t="s">
        <v>37</v>
      </c>
      <c r="D31" s="1">
        <v>4</v>
      </c>
    </row>
    <row r="32" spans="1:4" x14ac:dyDescent="0.25">
      <c r="A32" t="s">
        <v>18</v>
      </c>
      <c r="C32" s="58" t="s">
        <v>61</v>
      </c>
      <c r="D32" s="1">
        <v>1</v>
      </c>
    </row>
    <row r="33" spans="1:4" x14ac:dyDescent="0.25">
      <c r="A33" t="s">
        <v>0</v>
      </c>
      <c r="C33" s="58" t="s">
        <v>51</v>
      </c>
      <c r="D33" s="1">
        <v>4</v>
      </c>
    </row>
    <row r="34" spans="1:4" x14ac:dyDescent="0.25">
      <c r="A34" t="s">
        <v>13</v>
      </c>
      <c r="C34" s="58" t="s">
        <v>70</v>
      </c>
      <c r="D34" s="1">
        <v>5</v>
      </c>
    </row>
    <row r="35" spans="1:4" x14ac:dyDescent="0.25">
      <c r="A35" t="s">
        <v>36</v>
      </c>
      <c r="C35" s="58" t="s">
        <v>19</v>
      </c>
      <c r="D35" s="1">
        <v>58</v>
      </c>
    </row>
    <row r="36" spans="1:4" x14ac:dyDescent="0.25">
      <c r="A36" t="s">
        <v>0</v>
      </c>
      <c r="C36" s="58" t="s">
        <v>16</v>
      </c>
      <c r="D36" s="1">
        <v>24</v>
      </c>
    </row>
    <row r="37" spans="1:4" x14ac:dyDescent="0.25">
      <c r="A37" t="s">
        <v>17</v>
      </c>
      <c r="C37" s="58" t="s">
        <v>27</v>
      </c>
      <c r="D37" s="1">
        <v>20</v>
      </c>
    </row>
    <row r="38" spans="1:4" x14ac:dyDescent="0.25">
      <c r="A38" t="s">
        <v>17</v>
      </c>
      <c r="C38" s="58" t="s">
        <v>50</v>
      </c>
      <c r="D38" s="1">
        <v>5</v>
      </c>
    </row>
    <row r="39" spans="1:4" x14ac:dyDescent="0.25">
      <c r="A39" t="s">
        <v>1</v>
      </c>
      <c r="C39" s="58" t="s">
        <v>42</v>
      </c>
      <c r="D39" s="1">
        <v>6</v>
      </c>
    </row>
    <row r="40" spans="1:4" x14ac:dyDescent="0.25">
      <c r="A40" t="s">
        <v>7</v>
      </c>
      <c r="C40" s="58" t="s">
        <v>24</v>
      </c>
      <c r="D40" s="1">
        <v>3</v>
      </c>
    </row>
    <row r="41" spans="1:4" x14ac:dyDescent="0.25">
      <c r="A41" t="s">
        <v>8</v>
      </c>
      <c r="C41" s="58" t="s">
        <v>39</v>
      </c>
      <c r="D41" s="1">
        <v>1</v>
      </c>
    </row>
    <row r="42" spans="1:4" x14ac:dyDescent="0.25">
      <c r="A42" t="s">
        <v>11</v>
      </c>
      <c r="C42" s="58" t="s">
        <v>8</v>
      </c>
      <c r="D42" s="1">
        <v>22</v>
      </c>
    </row>
    <row r="43" spans="1:4" x14ac:dyDescent="0.25">
      <c r="A43" t="s">
        <v>1</v>
      </c>
      <c r="C43" s="58" t="s">
        <v>29</v>
      </c>
      <c r="D43" s="1">
        <v>4</v>
      </c>
    </row>
    <row r="44" spans="1:4" x14ac:dyDescent="0.25">
      <c r="A44" t="s">
        <v>8</v>
      </c>
      <c r="C44" s="58" t="s">
        <v>7</v>
      </c>
      <c r="D44" s="1">
        <v>38</v>
      </c>
    </row>
    <row r="45" spans="1:4" x14ac:dyDescent="0.25">
      <c r="A45" t="s">
        <v>3</v>
      </c>
      <c r="C45" s="58" t="s">
        <v>9</v>
      </c>
      <c r="D45" s="1">
        <v>3</v>
      </c>
    </row>
    <row r="46" spans="1:4" x14ac:dyDescent="0.25">
      <c r="A46" t="s">
        <v>0</v>
      </c>
      <c r="C46" s="58" t="s">
        <v>10</v>
      </c>
      <c r="D46" s="1">
        <v>18</v>
      </c>
    </row>
    <row r="47" spans="1:4" x14ac:dyDescent="0.25">
      <c r="A47" t="s">
        <v>44</v>
      </c>
      <c r="C47" s="58" t="s">
        <v>6</v>
      </c>
      <c r="D47" s="1">
        <v>6</v>
      </c>
    </row>
    <row r="48" spans="1:4" x14ac:dyDescent="0.25">
      <c r="A48" t="s">
        <v>0</v>
      </c>
      <c r="C48" s="58" t="s">
        <v>12</v>
      </c>
      <c r="D48" s="1">
        <v>9</v>
      </c>
    </row>
    <row r="49" spans="1:4" x14ac:dyDescent="0.25">
      <c r="A49" t="s">
        <v>27</v>
      </c>
      <c r="C49" s="58" t="s">
        <v>44</v>
      </c>
      <c r="D49" s="1">
        <v>10</v>
      </c>
    </row>
    <row r="50" spans="1:4" x14ac:dyDescent="0.25">
      <c r="A50" t="s">
        <v>14</v>
      </c>
      <c r="C50" s="58" t="s">
        <v>21</v>
      </c>
      <c r="D50" s="1">
        <v>2</v>
      </c>
    </row>
    <row r="51" spans="1:4" x14ac:dyDescent="0.25">
      <c r="A51" t="s">
        <v>26</v>
      </c>
      <c r="C51" s="58" t="s">
        <v>45</v>
      </c>
      <c r="D51" s="1">
        <v>1</v>
      </c>
    </row>
    <row r="52" spans="1:4" x14ac:dyDescent="0.25">
      <c r="A52" t="s">
        <v>16</v>
      </c>
      <c r="C52" s="58" t="s">
        <v>4</v>
      </c>
      <c r="D52" s="1">
        <v>1</v>
      </c>
    </row>
    <row r="53" spans="1:4" x14ac:dyDescent="0.25">
      <c r="A53" t="s">
        <v>33</v>
      </c>
      <c r="C53" s="58" t="s">
        <v>49</v>
      </c>
      <c r="D53" s="1">
        <v>3</v>
      </c>
    </row>
    <row r="54" spans="1:4" x14ac:dyDescent="0.25">
      <c r="A54" t="s">
        <v>17</v>
      </c>
      <c r="C54" s="58" t="s">
        <v>34</v>
      </c>
      <c r="D54" s="1">
        <v>15</v>
      </c>
    </row>
    <row r="55" spans="1:4" x14ac:dyDescent="0.25">
      <c r="A55" t="s">
        <v>33</v>
      </c>
      <c r="C55" s="58" t="s">
        <v>72</v>
      </c>
      <c r="D55" s="1">
        <v>2</v>
      </c>
    </row>
    <row r="56" spans="1:4" x14ac:dyDescent="0.25">
      <c r="A56" t="s">
        <v>1</v>
      </c>
      <c r="C56" s="58" t="s">
        <v>33</v>
      </c>
      <c r="D56" s="1">
        <v>11</v>
      </c>
    </row>
    <row r="57" spans="1:4" x14ac:dyDescent="0.25">
      <c r="A57" t="s">
        <v>0</v>
      </c>
      <c r="C57" s="58" t="s">
        <v>55</v>
      </c>
      <c r="D57" s="1">
        <v>3</v>
      </c>
    </row>
    <row r="58" spans="1:4" x14ac:dyDescent="0.25">
      <c r="A58" t="s">
        <v>15</v>
      </c>
      <c r="C58" s="58" t="s">
        <v>40</v>
      </c>
      <c r="D58" s="1">
        <v>1</v>
      </c>
    </row>
    <row r="59" spans="1:4" x14ac:dyDescent="0.25">
      <c r="A59" t="s">
        <v>0</v>
      </c>
      <c r="C59" s="58" t="s">
        <v>23</v>
      </c>
      <c r="D59" s="1">
        <v>5</v>
      </c>
    </row>
    <row r="60" spans="1:4" x14ac:dyDescent="0.25">
      <c r="A60" t="s">
        <v>18</v>
      </c>
      <c r="C60" s="58" t="s">
        <v>60</v>
      </c>
      <c r="D60" s="1">
        <v>2</v>
      </c>
    </row>
    <row r="61" spans="1:4" x14ac:dyDescent="0.25">
      <c r="A61" t="s">
        <v>70</v>
      </c>
      <c r="C61" s="58" t="s">
        <v>2</v>
      </c>
      <c r="D61" s="1">
        <v>12</v>
      </c>
    </row>
    <row r="62" spans="1:4" x14ac:dyDescent="0.25">
      <c r="A62" t="s">
        <v>0</v>
      </c>
      <c r="C62" s="58" t="s">
        <v>74</v>
      </c>
      <c r="D62" s="1">
        <v>1</v>
      </c>
    </row>
    <row r="63" spans="1:4" x14ac:dyDescent="0.25">
      <c r="A63" t="s">
        <v>8</v>
      </c>
      <c r="C63" s="58" t="s">
        <v>15</v>
      </c>
      <c r="D63" s="1">
        <v>54</v>
      </c>
    </row>
    <row r="64" spans="1:4" x14ac:dyDescent="0.25">
      <c r="A64" t="s">
        <v>28</v>
      </c>
      <c r="C64" s="58" t="s">
        <v>63</v>
      </c>
      <c r="D64" s="1">
        <v>943</v>
      </c>
    </row>
    <row r="65" spans="1:1" x14ac:dyDescent="0.25">
      <c r="A65" t="s">
        <v>43</v>
      </c>
    </row>
    <row r="66" spans="1:1" x14ac:dyDescent="0.25">
      <c r="A66" t="s">
        <v>8</v>
      </c>
    </row>
    <row r="67" spans="1:1" x14ac:dyDescent="0.25">
      <c r="A67" t="s">
        <v>7</v>
      </c>
    </row>
    <row r="68" spans="1:1" x14ac:dyDescent="0.25">
      <c r="A68" t="s">
        <v>0</v>
      </c>
    </row>
    <row r="69" spans="1:1" x14ac:dyDescent="0.25">
      <c r="A69" t="s">
        <v>0</v>
      </c>
    </row>
    <row r="70" spans="1:1" x14ac:dyDescent="0.25">
      <c r="A70" t="s">
        <v>0</v>
      </c>
    </row>
    <row r="71" spans="1:1" x14ac:dyDescent="0.25">
      <c r="A71" t="s">
        <v>18</v>
      </c>
    </row>
    <row r="72" spans="1:1" x14ac:dyDescent="0.25">
      <c r="A72" t="s">
        <v>26</v>
      </c>
    </row>
    <row r="73" spans="1:1" x14ac:dyDescent="0.25">
      <c r="A73" t="s">
        <v>15</v>
      </c>
    </row>
    <row r="74" spans="1:1" x14ac:dyDescent="0.25">
      <c r="A74" t="s">
        <v>1</v>
      </c>
    </row>
    <row r="75" spans="1:1" x14ac:dyDescent="0.25">
      <c r="A75" t="s">
        <v>10</v>
      </c>
    </row>
    <row r="76" spans="1:1" x14ac:dyDescent="0.25">
      <c r="A76" t="s">
        <v>11</v>
      </c>
    </row>
    <row r="77" spans="1:1" x14ac:dyDescent="0.25">
      <c r="A77" t="s">
        <v>52</v>
      </c>
    </row>
    <row r="78" spans="1:1" x14ac:dyDescent="0.25">
      <c r="A78" t="s">
        <v>52</v>
      </c>
    </row>
    <row r="79" spans="1:1" x14ac:dyDescent="0.25">
      <c r="A79" t="s">
        <v>29</v>
      </c>
    </row>
    <row r="80" spans="1:1" x14ac:dyDescent="0.25">
      <c r="A80" t="s">
        <v>1</v>
      </c>
    </row>
    <row r="81" spans="1:1" x14ac:dyDescent="0.25">
      <c r="A81" t="s">
        <v>17</v>
      </c>
    </row>
    <row r="82" spans="1:1" x14ac:dyDescent="0.25">
      <c r="A82" t="s">
        <v>26</v>
      </c>
    </row>
    <row r="83" spans="1:1" x14ac:dyDescent="0.25">
      <c r="A83" t="s">
        <v>7</v>
      </c>
    </row>
    <row r="84" spans="1:1" x14ac:dyDescent="0.25">
      <c r="A84" t="s">
        <v>0</v>
      </c>
    </row>
    <row r="85" spans="1:1" x14ac:dyDescent="0.25">
      <c r="A85" t="s">
        <v>20</v>
      </c>
    </row>
    <row r="86" spans="1:1" x14ac:dyDescent="0.25">
      <c r="A86" t="s">
        <v>18</v>
      </c>
    </row>
    <row r="87" spans="1:1" x14ac:dyDescent="0.25">
      <c r="A87" t="s">
        <v>17</v>
      </c>
    </row>
    <row r="88" spans="1:1" x14ac:dyDescent="0.25">
      <c r="A88" t="s">
        <v>18</v>
      </c>
    </row>
    <row r="89" spans="1:1" x14ac:dyDescent="0.25">
      <c r="A89" t="s">
        <v>6</v>
      </c>
    </row>
    <row r="90" spans="1:1" x14ac:dyDescent="0.25">
      <c r="A90" t="s">
        <v>0</v>
      </c>
    </row>
    <row r="91" spans="1:1" x14ac:dyDescent="0.25">
      <c r="A91" t="s">
        <v>5</v>
      </c>
    </row>
    <row r="92" spans="1:1" x14ac:dyDescent="0.25">
      <c r="A92" t="s">
        <v>5</v>
      </c>
    </row>
    <row r="93" spans="1:1" x14ac:dyDescent="0.25">
      <c r="A93" t="s">
        <v>0</v>
      </c>
    </row>
    <row r="94" spans="1:1" x14ac:dyDescent="0.25">
      <c r="A94" t="s">
        <v>15</v>
      </c>
    </row>
    <row r="95" spans="1:1" x14ac:dyDescent="0.25">
      <c r="A95" t="s">
        <v>16</v>
      </c>
    </row>
    <row r="96" spans="1:1" x14ac:dyDescent="0.25">
      <c r="A96" t="s">
        <v>40</v>
      </c>
    </row>
    <row r="97" spans="1:1" x14ac:dyDescent="0.25">
      <c r="A97" t="s">
        <v>1</v>
      </c>
    </row>
    <row r="98" spans="1:1" x14ac:dyDescent="0.25">
      <c r="A98" t="s">
        <v>0</v>
      </c>
    </row>
    <row r="99" spans="1:1" x14ac:dyDescent="0.25">
      <c r="A99" t="s">
        <v>1</v>
      </c>
    </row>
    <row r="100" spans="1:1" x14ac:dyDescent="0.25">
      <c r="A100" t="s">
        <v>0</v>
      </c>
    </row>
    <row r="101" spans="1:1" x14ac:dyDescent="0.25">
      <c r="A101" t="s">
        <v>17</v>
      </c>
    </row>
    <row r="102" spans="1:1" x14ac:dyDescent="0.25">
      <c r="A102" t="s">
        <v>19</v>
      </c>
    </row>
    <row r="103" spans="1:1" x14ac:dyDescent="0.25">
      <c r="A103" t="s">
        <v>1</v>
      </c>
    </row>
    <row r="104" spans="1:1" x14ac:dyDescent="0.25">
      <c r="A104" t="s">
        <v>14</v>
      </c>
    </row>
    <row r="105" spans="1:1" x14ac:dyDescent="0.25">
      <c r="A105" t="s">
        <v>13</v>
      </c>
    </row>
    <row r="106" spans="1:1" x14ac:dyDescent="0.25">
      <c r="A106" t="s">
        <v>19</v>
      </c>
    </row>
    <row r="107" spans="1:1" x14ac:dyDescent="0.25">
      <c r="A107" t="s">
        <v>19</v>
      </c>
    </row>
    <row r="108" spans="1:1" x14ac:dyDescent="0.25">
      <c r="A108" t="s">
        <v>15</v>
      </c>
    </row>
    <row r="109" spans="1:1" x14ac:dyDescent="0.25">
      <c r="A109" t="s">
        <v>15</v>
      </c>
    </row>
    <row r="110" spans="1:1" x14ac:dyDescent="0.25">
      <c r="A110" t="s">
        <v>20</v>
      </c>
    </row>
    <row r="111" spans="1:1" x14ac:dyDescent="0.25">
      <c r="A111" t="s">
        <v>34</v>
      </c>
    </row>
    <row r="112" spans="1:1" x14ac:dyDescent="0.25">
      <c r="A112" t="s">
        <v>30</v>
      </c>
    </row>
    <row r="113" spans="1:1" x14ac:dyDescent="0.25">
      <c r="A113" t="s">
        <v>20</v>
      </c>
    </row>
    <row r="114" spans="1:1" x14ac:dyDescent="0.25">
      <c r="A114" t="s">
        <v>26</v>
      </c>
    </row>
    <row r="115" spans="1:1" x14ac:dyDescent="0.25">
      <c r="A115" t="s">
        <v>74</v>
      </c>
    </row>
    <row r="116" spans="1:1" x14ac:dyDescent="0.25">
      <c r="A116" t="s">
        <v>28</v>
      </c>
    </row>
    <row r="117" spans="1:1" x14ac:dyDescent="0.25">
      <c r="A117" t="s">
        <v>28</v>
      </c>
    </row>
    <row r="118" spans="1:1" x14ac:dyDescent="0.25">
      <c r="A118" t="s">
        <v>0</v>
      </c>
    </row>
    <row r="119" spans="1:1" x14ac:dyDescent="0.25">
      <c r="A119" t="s">
        <v>10</v>
      </c>
    </row>
    <row r="120" spans="1:1" x14ac:dyDescent="0.25">
      <c r="A120" t="s">
        <v>10</v>
      </c>
    </row>
    <row r="121" spans="1:1" x14ac:dyDescent="0.25">
      <c r="A121" t="s">
        <v>0</v>
      </c>
    </row>
    <row r="122" spans="1:1" x14ac:dyDescent="0.25">
      <c r="A122" t="s">
        <v>0</v>
      </c>
    </row>
    <row r="123" spans="1:1" x14ac:dyDescent="0.25">
      <c r="A123" t="s">
        <v>1</v>
      </c>
    </row>
    <row r="124" spans="1:1" x14ac:dyDescent="0.25">
      <c r="A124" t="s">
        <v>1</v>
      </c>
    </row>
    <row r="125" spans="1:1" x14ac:dyDescent="0.25">
      <c r="A125" t="s">
        <v>26</v>
      </c>
    </row>
    <row r="126" spans="1:1" x14ac:dyDescent="0.25">
      <c r="A126" t="s">
        <v>49</v>
      </c>
    </row>
    <row r="127" spans="1:1" x14ac:dyDescent="0.25">
      <c r="A127" t="s">
        <v>16</v>
      </c>
    </row>
    <row r="128" spans="1:1" x14ac:dyDescent="0.25">
      <c r="A128" t="s">
        <v>1</v>
      </c>
    </row>
    <row r="129" spans="1:1" x14ac:dyDescent="0.25">
      <c r="A129" t="s">
        <v>0</v>
      </c>
    </row>
    <row r="130" spans="1:1" x14ac:dyDescent="0.25">
      <c r="A130" t="s">
        <v>33</v>
      </c>
    </row>
    <row r="131" spans="1:1" x14ac:dyDescent="0.25">
      <c r="A131" t="s">
        <v>26</v>
      </c>
    </row>
    <row r="132" spans="1:1" x14ac:dyDescent="0.25">
      <c r="A132" t="s">
        <v>2</v>
      </c>
    </row>
    <row r="133" spans="1:1" x14ac:dyDescent="0.25">
      <c r="A133" t="s">
        <v>1</v>
      </c>
    </row>
    <row r="134" spans="1:1" x14ac:dyDescent="0.25">
      <c r="A134" t="s">
        <v>1</v>
      </c>
    </row>
    <row r="135" spans="1:1" x14ac:dyDescent="0.25">
      <c r="A135" t="s">
        <v>17</v>
      </c>
    </row>
    <row r="136" spans="1:1" x14ac:dyDescent="0.25">
      <c r="A136" t="s">
        <v>20</v>
      </c>
    </row>
    <row r="137" spans="1:1" x14ac:dyDescent="0.25">
      <c r="A137" t="s">
        <v>7</v>
      </c>
    </row>
    <row r="138" spans="1:1" x14ac:dyDescent="0.25">
      <c r="A138" t="s">
        <v>10</v>
      </c>
    </row>
    <row r="139" spans="1:1" x14ac:dyDescent="0.25">
      <c r="A139" t="s">
        <v>7</v>
      </c>
    </row>
    <row r="140" spans="1:1" x14ac:dyDescent="0.25">
      <c r="A140" t="s">
        <v>36</v>
      </c>
    </row>
    <row r="141" spans="1:1" x14ac:dyDescent="0.25">
      <c r="A141" t="s">
        <v>0</v>
      </c>
    </row>
    <row r="142" spans="1:1" x14ac:dyDescent="0.25">
      <c r="A142" t="s">
        <v>17</v>
      </c>
    </row>
    <row r="143" spans="1:1" x14ac:dyDescent="0.25">
      <c r="A143" t="s">
        <v>16</v>
      </c>
    </row>
    <row r="144" spans="1:1" x14ac:dyDescent="0.25">
      <c r="A144" t="s">
        <v>2</v>
      </c>
    </row>
    <row r="145" spans="1:1" x14ac:dyDescent="0.25">
      <c r="A145" t="s">
        <v>28</v>
      </c>
    </row>
    <row r="146" spans="1:1" x14ac:dyDescent="0.25">
      <c r="A146" t="s">
        <v>1</v>
      </c>
    </row>
    <row r="147" spans="1:1" x14ac:dyDescent="0.25">
      <c r="A147" t="s">
        <v>10</v>
      </c>
    </row>
    <row r="148" spans="1:1" x14ac:dyDescent="0.25">
      <c r="A148" t="s">
        <v>22</v>
      </c>
    </row>
    <row r="149" spans="1:1" x14ac:dyDescent="0.25">
      <c r="A149" t="s">
        <v>11</v>
      </c>
    </row>
    <row r="150" spans="1:1" x14ac:dyDescent="0.25">
      <c r="A150" t="s">
        <v>17</v>
      </c>
    </row>
    <row r="151" spans="1:1" x14ac:dyDescent="0.25">
      <c r="A151" t="s">
        <v>23</v>
      </c>
    </row>
    <row r="152" spans="1:1" x14ac:dyDescent="0.25">
      <c r="A152" t="s">
        <v>0</v>
      </c>
    </row>
    <row r="153" spans="1:1" x14ac:dyDescent="0.25">
      <c r="A153" t="s">
        <v>13</v>
      </c>
    </row>
    <row r="154" spans="1:1" x14ac:dyDescent="0.25">
      <c r="A154" t="s">
        <v>18</v>
      </c>
    </row>
    <row r="155" spans="1:1" x14ac:dyDescent="0.25">
      <c r="A155" t="s">
        <v>16</v>
      </c>
    </row>
    <row r="156" spans="1:1" x14ac:dyDescent="0.25">
      <c r="A156" t="s">
        <v>44</v>
      </c>
    </row>
    <row r="157" spans="1:1" x14ac:dyDescent="0.25">
      <c r="A157" t="s">
        <v>28</v>
      </c>
    </row>
    <row r="158" spans="1:1" x14ac:dyDescent="0.25">
      <c r="A158" t="s">
        <v>13</v>
      </c>
    </row>
    <row r="159" spans="1:1" x14ac:dyDescent="0.25">
      <c r="A159" t="s">
        <v>15</v>
      </c>
    </row>
    <row r="160" spans="1:1" x14ac:dyDescent="0.25">
      <c r="A160" t="s">
        <v>11</v>
      </c>
    </row>
    <row r="161" spans="1:1" x14ac:dyDescent="0.25">
      <c r="A161" t="s">
        <v>27</v>
      </c>
    </row>
    <row r="162" spans="1:1" x14ac:dyDescent="0.25">
      <c r="A162" t="s">
        <v>1</v>
      </c>
    </row>
    <row r="163" spans="1:1" x14ac:dyDescent="0.25">
      <c r="A163" t="s">
        <v>1</v>
      </c>
    </row>
    <row r="164" spans="1:1" x14ac:dyDescent="0.25">
      <c r="A164" t="s">
        <v>11</v>
      </c>
    </row>
    <row r="165" spans="1:1" x14ac:dyDescent="0.25">
      <c r="A165" t="s">
        <v>34</v>
      </c>
    </row>
    <row r="166" spans="1:1" x14ac:dyDescent="0.25">
      <c r="A166" t="s">
        <v>34</v>
      </c>
    </row>
    <row r="167" spans="1:1" x14ac:dyDescent="0.25">
      <c r="A167" t="s">
        <v>20</v>
      </c>
    </row>
    <row r="168" spans="1:1" x14ac:dyDescent="0.25">
      <c r="A168" t="s">
        <v>32</v>
      </c>
    </row>
    <row r="169" spans="1:1" x14ac:dyDescent="0.25">
      <c r="A169" t="s">
        <v>72</v>
      </c>
    </row>
    <row r="170" spans="1:1" x14ac:dyDescent="0.25">
      <c r="A170" t="s">
        <v>46</v>
      </c>
    </row>
    <row r="171" spans="1:1" x14ac:dyDescent="0.25">
      <c r="A171" t="s">
        <v>30</v>
      </c>
    </row>
    <row r="172" spans="1:1" x14ac:dyDescent="0.25">
      <c r="A172" t="s">
        <v>44</v>
      </c>
    </row>
    <row r="173" spans="1:1" x14ac:dyDescent="0.25">
      <c r="A173" t="s">
        <v>41</v>
      </c>
    </row>
    <row r="174" spans="1:1" x14ac:dyDescent="0.25">
      <c r="A174" t="s">
        <v>11</v>
      </c>
    </row>
    <row r="175" spans="1:1" x14ac:dyDescent="0.25">
      <c r="A175" t="s">
        <v>46</v>
      </c>
    </row>
    <row r="176" spans="1:1" x14ac:dyDescent="0.25">
      <c r="A176" t="s">
        <v>5</v>
      </c>
    </row>
    <row r="177" spans="1:1" x14ac:dyDescent="0.25">
      <c r="A177" t="s">
        <v>0</v>
      </c>
    </row>
    <row r="178" spans="1:1" x14ac:dyDescent="0.25">
      <c r="A178" t="s">
        <v>1</v>
      </c>
    </row>
    <row r="179" spans="1:1" x14ac:dyDescent="0.25">
      <c r="A179" t="s">
        <v>0</v>
      </c>
    </row>
    <row r="180" spans="1:1" x14ac:dyDescent="0.25">
      <c r="A180" t="s">
        <v>17</v>
      </c>
    </row>
    <row r="181" spans="1:1" x14ac:dyDescent="0.25">
      <c r="A181" t="s">
        <v>23</v>
      </c>
    </row>
    <row r="182" spans="1:1" x14ac:dyDescent="0.25">
      <c r="A182" t="s">
        <v>41</v>
      </c>
    </row>
    <row r="183" spans="1:1" x14ac:dyDescent="0.25">
      <c r="A183" t="s">
        <v>21</v>
      </c>
    </row>
    <row r="184" spans="1:1" x14ac:dyDescent="0.25">
      <c r="A184" t="s">
        <v>7</v>
      </c>
    </row>
    <row r="185" spans="1:1" x14ac:dyDescent="0.25">
      <c r="A185" t="s">
        <v>0</v>
      </c>
    </row>
    <row r="186" spans="1:1" x14ac:dyDescent="0.25">
      <c r="A186" t="s">
        <v>8</v>
      </c>
    </row>
    <row r="187" spans="1:1" x14ac:dyDescent="0.25">
      <c r="A187" t="s">
        <v>47</v>
      </c>
    </row>
    <row r="188" spans="1:1" x14ac:dyDescent="0.25">
      <c r="A188" t="s">
        <v>15</v>
      </c>
    </row>
    <row r="189" spans="1:1" x14ac:dyDescent="0.25">
      <c r="A189" t="s">
        <v>30</v>
      </c>
    </row>
    <row r="190" spans="1:1" x14ac:dyDescent="0.25">
      <c r="A190" t="s">
        <v>30</v>
      </c>
    </row>
    <row r="191" spans="1:1" x14ac:dyDescent="0.25">
      <c r="A191" t="s">
        <v>29</v>
      </c>
    </row>
    <row r="192" spans="1:1" x14ac:dyDescent="0.25">
      <c r="A192" t="s">
        <v>33</v>
      </c>
    </row>
    <row r="193" spans="1:1" x14ac:dyDescent="0.25">
      <c r="A193" t="s">
        <v>3</v>
      </c>
    </row>
    <row r="194" spans="1:1" x14ac:dyDescent="0.25">
      <c r="A194" t="s">
        <v>0</v>
      </c>
    </row>
    <row r="195" spans="1:1" x14ac:dyDescent="0.25">
      <c r="A195" t="s">
        <v>17</v>
      </c>
    </row>
    <row r="196" spans="1:1" x14ac:dyDescent="0.25">
      <c r="A196" t="s">
        <v>1</v>
      </c>
    </row>
    <row r="197" spans="1:1" x14ac:dyDescent="0.25">
      <c r="A197" t="s">
        <v>17</v>
      </c>
    </row>
    <row r="198" spans="1:1" x14ac:dyDescent="0.25">
      <c r="A198" t="s">
        <v>1</v>
      </c>
    </row>
    <row r="199" spans="1:1" x14ac:dyDescent="0.25">
      <c r="A199" t="s">
        <v>33</v>
      </c>
    </row>
    <row r="200" spans="1:1" x14ac:dyDescent="0.25">
      <c r="A200" t="s">
        <v>1</v>
      </c>
    </row>
    <row r="201" spans="1:1" x14ac:dyDescent="0.25">
      <c r="A201" t="s">
        <v>15</v>
      </c>
    </row>
    <row r="202" spans="1:1" x14ac:dyDescent="0.25">
      <c r="A202" t="s">
        <v>7</v>
      </c>
    </row>
    <row r="203" spans="1:1" x14ac:dyDescent="0.25">
      <c r="A203" t="s">
        <v>1</v>
      </c>
    </row>
    <row r="204" spans="1:1" x14ac:dyDescent="0.25">
      <c r="A204" t="s">
        <v>3</v>
      </c>
    </row>
    <row r="205" spans="1:1" x14ac:dyDescent="0.25">
      <c r="A205" t="s">
        <v>3</v>
      </c>
    </row>
    <row r="206" spans="1:1" x14ac:dyDescent="0.25">
      <c r="A206" t="s">
        <v>1</v>
      </c>
    </row>
    <row r="207" spans="1:1" x14ac:dyDescent="0.25">
      <c r="A207" t="s">
        <v>14</v>
      </c>
    </row>
    <row r="208" spans="1:1" x14ac:dyDescent="0.25">
      <c r="A208" t="s">
        <v>37</v>
      </c>
    </row>
    <row r="209" spans="1:1" x14ac:dyDescent="0.25">
      <c r="A209" t="s">
        <v>41</v>
      </c>
    </row>
    <row r="210" spans="1:1" x14ac:dyDescent="0.25">
      <c r="A210" t="s">
        <v>44</v>
      </c>
    </row>
    <row r="211" spans="1:1" x14ac:dyDescent="0.25">
      <c r="A211" t="s">
        <v>28</v>
      </c>
    </row>
    <row r="212" spans="1:1" x14ac:dyDescent="0.25">
      <c r="A212" t="s">
        <v>27</v>
      </c>
    </row>
    <row r="213" spans="1:1" x14ac:dyDescent="0.25">
      <c r="A213" t="s">
        <v>11</v>
      </c>
    </row>
    <row r="214" spans="1:1" x14ac:dyDescent="0.25">
      <c r="A214" t="s">
        <v>10</v>
      </c>
    </row>
    <row r="215" spans="1:1" x14ac:dyDescent="0.25">
      <c r="A215" t="s">
        <v>19</v>
      </c>
    </row>
    <row r="216" spans="1:1" x14ac:dyDescent="0.25">
      <c r="A216" t="s">
        <v>1</v>
      </c>
    </row>
    <row r="217" spans="1:1" x14ac:dyDescent="0.25">
      <c r="A217" t="s">
        <v>30</v>
      </c>
    </row>
    <row r="218" spans="1:1" x14ac:dyDescent="0.25">
      <c r="A218" t="s">
        <v>30</v>
      </c>
    </row>
    <row r="219" spans="1:1" x14ac:dyDescent="0.25">
      <c r="A219" t="s">
        <v>22</v>
      </c>
    </row>
    <row r="220" spans="1:1" x14ac:dyDescent="0.25">
      <c r="A220" t="s">
        <v>3</v>
      </c>
    </row>
    <row r="221" spans="1:1" x14ac:dyDescent="0.25">
      <c r="A221" t="s">
        <v>41</v>
      </c>
    </row>
    <row r="222" spans="1:1" x14ac:dyDescent="0.25">
      <c r="A222" t="s">
        <v>5</v>
      </c>
    </row>
    <row r="223" spans="1:1" x14ac:dyDescent="0.25">
      <c r="A223" t="s">
        <v>20</v>
      </c>
    </row>
    <row r="224" spans="1:1" x14ac:dyDescent="0.25">
      <c r="A224" t="s">
        <v>2</v>
      </c>
    </row>
    <row r="225" spans="1:1" x14ac:dyDescent="0.25">
      <c r="A225" t="s">
        <v>7</v>
      </c>
    </row>
    <row r="226" spans="1:1" x14ac:dyDescent="0.25">
      <c r="A226" t="s">
        <v>15</v>
      </c>
    </row>
    <row r="227" spans="1:1" x14ac:dyDescent="0.25">
      <c r="A227" t="s">
        <v>16</v>
      </c>
    </row>
    <row r="228" spans="1:1" x14ac:dyDescent="0.25">
      <c r="A228" t="s">
        <v>49</v>
      </c>
    </row>
    <row r="229" spans="1:1" x14ac:dyDescent="0.25">
      <c r="A229" t="s">
        <v>1</v>
      </c>
    </row>
    <row r="230" spans="1:1" x14ac:dyDescent="0.25">
      <c r="A230" t="s">
        <v>43</v>
      </c>
    </row>
    <row r="231" spans="1:1" x14ac:dyDescent="0.25">
      <c r="A231" t="s">
        <v>19</v>
      </c>
    </row>
    <row r="232" spans="1:1" x14ac:dyDescent="0.25">
      <c r="A232" t="s">
        <v>28</v>
      </c>
    </row>
    <row r="233" spans="1:1" x14ac:dyDescent="0.25">
      <c r="A233" t="s">
        <v>3</v>
      </c>
    </row>
    <row r="234" spans="1:1" x14ac:dyDescent="0.25">
      <c r="A234" t="s">
        <v>5</v>
      </c>
    </row>
    <row r="235" spans="1:1" x14ac:dyDescent="0.25">
      <c r="A235" t="s">
        <v>5</v>
      </c>
    </row>
    <row r="236" spans="1:1" x14ac:dyDescent="0.25">
      <c r="A236" t="s">
        <v>10</v>
      </c>
    </row>
    <row r="237" spans="1:1" x14ac:dyDescent="0.25">
      <c r="A237" t="s">
        <v>55</v>
      </c>
    </row>
    <row r="238" spans="1:1" x14ac:dyDescent="0.25">
      <c r="A238" t="s">
        <v>17</v>
      </c>
    </row>
    <row r="239" spans="1:1" x14ac:dyDescent="0.25">
      <c r="A239" t="s">
        <v>28</v>
      </c>
    </row>
    <row r="240" spans="1:1" x14ac:dyDescent="0.25">
      <c r="A240" t="s">
        <v>1</v>
      </c>
    </row>
    <row r="241" spans="1:1" x14ac:dyDescent="0.25">
      <c r="A241" t="s">
        <v>5</v>
      </c>
    </row>
    <row r="242" spans="1:1" x14ac:dyDescent="0.25">
      <c r="A242" t="s">
        <v>9</v>
      </c>
    </row>
    <row r="243" spans="1:1" x14ac:dyDescent="0.25">
      <c r="A243" t="s">
        <v>17</v>
      </c>
    </row>
    <row r="244" spans="1:1" x14ac:dyDescent="0.25">
      <c r="A244" t="s">
        <v>60</v>
      </c>
    </row>
    <row r="245" spans="1:1" x14ac:dyDescent="0.25">
      <c r="A245" t="s">
        <v>17</v>
      </c>
    </row>
    <row r="246" spans="1:1" x14ac:dyDescent="0.25">
      <c r="A246" t="s">
        <v>7</v>
      </c>
    </row>
    <row r="247" spans="1:1" x14ac:dyDescent="0.25">
      <c r="A247" t="s">
        <v>15</v>
      </c>
    </row>
    <row r="248" spans="1:1" x14ac:dyDescent="0.25">
      <c r="A248" t="s">
        <v>2</v>
      </c>
    </row>
    <row r="249" spans="1:1" x14ac:dyDescent="0.25">
      <c r="A249" t="s">
        <v>17</v>
      </c>
    </row>
    <row r="250" spans="1:1" x14ac:dyDescent="0.25">
      <c r="A250" t="s">
        <v>27</v>
      </c>
    </row>
    <row r="251" spans="1:1" x14ac:dyDescent="0.25">
      <c r="A251" t="s">
        <v>44</v>
      </c>
    </row>
    <row r="252" spans="1:1" x14ac:dyDescent="0.25">
      <c r="A252" t="s">
        <v>17</v>
      </c>
    </row>
    <row r="253" spans="1:1" x14ac:dyDescent="0.25">
      <c r="A253" t="s">
        <v>14</v>
      </c>
    </row>
    <row r="254" spans="1:1" x14ac:dyDescent="0.25">
      <c r="A254" t="s">
        <v>0</v>
      </c>
    </row>
    <row r="255" spans="1:1" x14ac:dyDescent="0.25">
      <c r="A255" t="s">
        <v>23</v>
      </c>
    </row>
    <row r="256" spans="1:1" x14ac:dyDescent="0.25">
      <c r="A256" t="s">
        <v>1</v>
      </c>
    </row>
    <row r="257" spans="1:1" x14ac:dyDescent="0.25">
      <c r="A257" t="s">
        <v>7</v>
      </c>
    </row>
    <row r="258" spans="1:1" x14ac:dyDescent="0.25">
      <c r="A258" t="s">
        <v>1</v>
      </c>
    </row>
    <row r="259" spans="1:1" x14ac:dyDescent="0.25">
      <c r="A259" t="s">
        <v>18</v>
      </c>
    </row>
    <row r="260" spans="1:1" x14ac:dyDescent="0.25">
      <c r="A260" t="s">
        <v>7</v>
      </c>
    </row>
    <row r="261" spans="1:1" x14ac:dyDescent="0.25">
      <c r="A261" t="s">
        <v>34</v>
      </c>
    </row>
    <row r="262" spans="1:1" x14ac:dyDescent="0.25">
      <c r="A262" t="s">
        <v>50</v>
      </c>
    </row>
    <row r="263" spans="1:1" x14ac:dyDescent="0.25">
      <c r="A263" t="s">
        <v>1</v>
      </c>
    </row>
    <row r="264" spans="1:1" x14ac:dyDescent="0.25">
      <c r="A264" t="s">
        <v>20</v>
      </c>
    </row>
    <row r="265" spans="1:1" x14ac:dyDescent="0.25">
      <c r="A265" t="s">
        <v>0</v>
      </c>
    </row>
    <row r="266" spans="1:1" x14ac:dyDescent="0.25">
      <c r="A266" t="s">
        <v>0</v>
      </c>
    </row>
    <row r="267" spans="1:1" x14ac:dyDescent="0.25">
      <c r="A267" t="s">
        <v>38</v>
      </c>
    </row>
    <row r="268" spans="1:1" x14ac:dyDescent="0.25">
      <c r="A268" t="s">
        <v>2</v>
      </c>
    </row>
    <row r="269" spans="1:1" x14ac:dyDescent="0.25">
      <c r="A269" t="s">
        <v>1</v>
      </c>
    </row>
    <row r="270" spans="1:1" x14ac:dyDescent="0.25">
      <c r="A270" t="s">
        <v>14</v>
      </c>
    </row>
    <row r="271" spans="1:1" x14ac:dyDescent="0.25">
      <c r="A271" t="s">
        <v>0</v>
      </c>
    </row>
    <row r="272" spans="1:1" x14ac:dyDescent="0.25">
      <c r="A272" t="s">
        <v>47</v>
      </c>
    </row>
    <row r="273" spans="1:1" x14ac:dyDescent="0.25">
      <c r="A273" t="s">
        <v>17</v>
      </c>
    </row>
    <row r="274" spans="1:1" x14ac:dyDescent="0.25">
      <c r="A274" t="s">
        <v>17</v>
      </c>
    </row>
    <row r="275" spans="1:1" x14ac:dyDescent="0.25">
      <c r="A275" t="s">
        <v>26</v>
      </c>
    </row>
    <row r="276" spans="1:1" x14ac:dyDescent="0.25">
      <c r="A276" t="s">
        <v>10</v>
      </c>
    </row>
    <row r="277" spans="1:1" x14ac:dyDescent="0.25">
      <c r="A277" t="s">
        <v>51</v>
      </c>
    </row>
    <row r="278" spans="1:1" x14ac:dyDescent="0.25">
      <c r="A278" t="s">
        <v>42</v>
      </c>
    </row>
    <row r="279" spans="1:1" x14ac:dyDescent="0.25">
      <c r="A279" t="s">
        <v>1</v>
      </c>
    </row>
    <row r="280" spans="1:1" x14ac:dyDescent="0.25">
      <c r="A280" t="s">
        <v>4</v>
      </c>
    </row>
    <row r="281" spans="1:1" x14ac:dyDescent="0.25">
      <c r="A281" t="s">
        <v>11</v>
      </c>
    </row>
    <row r="282" spans="1:1" x14ac:dyDescent="0.25">
      <c r="A282" t="s">
        <v>7</v>
      </c>
    </row>
    <row r="283" spans="1:1" x14ac:dyDescent="0.25">
      <c r="A283" t="s">
        <v>14</v>
      </c>
    </row>
    <row r="284" spans="1:1" x14ac:dyDescent="0.25">
      <c r="A284" t="s">
        <v>34</v>
      </c>
    </row>
    <row r="285" spans="1:1" x14ac:dyDescent="0.25">
      <c r="A285" t="s">
        <v>18</v>
      </c>
    </row>
    <row r="286" spans="1:1" x14ac:dyDescent="0.25">
      <c r="A286" t="s">
        <v>0</v>
      </c>
    </row>
    <row r="287" spans="1:1" x14ac:dyDescent="0.25">
      <c r="A287" t="s">
        <v>17</v>
      </c>
    </row>
    <row r="288" spans="1:1" x14ac:dyDescent="0.25">
      <c r="A288" t="s">
        <v>0</v>
      </c>
    </row>
    <row r="289" spans="1:1" x14ac:dyDescent="0.25">
      <c r="A289" t="s">
        <v>8</v>
      </c>
    </row>
    <row r="290" spans="1:1" x14ac:dyDescent="0.25">
      <c r="A290" t="s">
        <v>51</v>
      </c>
    </row>
    <row r="291" spans="1:1" x14ac:dyDescent="0.25">
      <c r="A291" t="s">
        <v>15</v>
      </c>
    </row>
    <row r="292" spans="1:1" x14ac:dyDescent="0.25">
      <c r="A292" t="s">
        <v>20</v>
      </c>
    </row>
    <row r="293" spans="1:1" x14ac:dyDescent="0.25">
      <c r="A293" t="s">
        <v>20</v>
      </c>
    </row>
    <row r="294" spans="1:1" x14ac:dyDescent="0.25">
      <c r="A294" t="s">
        <v>17</v>
      </c>
    </row>
    <row r="295" spans="1:1" x14ac:dyDescent="0.25">
      <c r="A295" t="s">
        <v>19</v>
      </c>
    </row>
    <row r="296" spans="1:1" x14ac:dyDescent="0.25">
      <c r="A296" t="s">
        <v>7</v>
      </c>
    </row>
    <row r="297" spans="1:1" x14ac:dyDescent="0.25">
      <c r="A297" t="s">
        <v>0</v>
      </c>
    </row>
    <row r="298" spans="1:1" x14ac:dyDescent="0.25">
      <c r="A298" t="s">
        <v>7</v>
      </c>
    </row>
    <row r="299" spans="1:1" x14ac:dyDescent="0.25">
      <c r="A299" t="s">
        <v>16</v>
      </c>
    </row>
    <row r="300" spans="1:1" x14ac:dyDescent="0.25">
      <c r="A300" t="s">
        <v>1</v>
      </c>
    </row>
    <row r="301" spans="1:1" x14ac:dyDescent="0.25">
      <c r="A301" t="s">
        <v>36</v>
      </c>
    </row>
    <row r="302" spans="1:1" x14ac:dyDescent="0.25">
      <c r="A302" t="s">
        <v>19</v>
      </c>
    </row>
    <row r="303" spans="1:1" x14ac:dyDescent="0.25">
      <c r="A303" t="s">
        <v>18</v>
      </c>
    </row>
    <row r="304" spans="1:1" x14ac:dyDescent="0.25">
      <c r="A304" t="s">
        <v>19</v>
      </c>
    </row>
    <row r="305" spans="1:1" x14ac:dyDescent="0.25">
      <c r="A305" t="s">
        <v>20</v>
      </c>
    </row>
    <row r="306" spans="1:1" x14ac:dyDescent="0.25">
      <c r="A306" t="s">
        <v>34</v>
      </c>
    </row>
    <row r="307" spans="1:1" x14ac:dyDescent="0.25">
      <c r="A307" t="s">
        <v>15</v>
      </c>
    </row>
    <row r="308" spans="1:1" x14ac:dyDescent="0.25">
      <c r="A308" t="s">
        <v>26</v>
      </c>
    </row>
    <row r="309" spans="1:1" x14ac:dyDescent="0.25">
      <c r="A309" t="s">
        <v>68</v>
      </c>
    </row>
    <row r="310" spans="1:1" x14ac:dyDescent="0.25">
      <c r="A310" t="s">
        <v>32</v>
      </c>
    </row>
    <row r="311" spans="1:1" x14ac:dyDescent="0.25">
      <c r="A311" t="s">
        <v>12</v>
      </c>
    </row>
    <row r="312" spans="1:1" x14ac:dyDescent="0.25">
      <c r="A312" t="s">
        <v>0</v>
      </c>
    </row>
    <row r="313" spans="1:1" x14ac:dyDescent="0.25">
      <c r="A313" t="s">
        <v>1</v>
      </c>
    </row>
    <row r="314" spans="1:1" x14ac:dyDescent="0.25">
      <c r="A314" t="s">
        <v>29</v>
      </c>
    </row>
    <row r="315" spans="1:1" x14ac:dyDescent="0.25">
      <c r="A315" t="s">
        <v>28</v>
      </c>
    </row>
    <row r="316" spans="1:1" x14ac:dyDescent="0.25">
      <c r="A316" t="s">
        <v>18</v>
      </c>
    </row>
    <row r="317" spans="1:1" x14ac:dyDescent="0.25">
      <c r="A317" t="s">
        <v>70</v>
      </c>
    </row>
    <row r="318" spans="1:1" x14ac:dyDescent="0.25">
      <c r="A318" t="s">
        <v>28</v>
      </c>
    </row>
    <row r="319" spans="1:1" x14ac:dyDescent="0.25">
      <c r="A319" t="s">
        <v>17</v>
      </c>
    </row>
    <row r="320" spans="1:1" x14ac:dyDescent="0.25">
      <c r="A320" t="s">
        <v>19</v>
      </c>
    </row>
    <row r="321" spans="1:1" x14ac:dyDescent="0.25">
      <c r="A321" t="s">
        <v>28</v>
      </c>
    </row>
    <row r="322" spans="1:1" x14ac:dyDescent="0.25">
      <c r="A322" t="s">
        <v>50</v>
      </c>
    </row>
    <row r="323" spans="1:1" x14ac:dyDescent="0.25">
      <c r="A323" t="s">
        <v>70</v>
      </c>
    </row>
    <row r="324" spans="1:1" x14ac:dyDescent="0.25">
      <c r="A324" t="s">
        <v>15</v>
      </c>
    </row>
    <row r="325" spans="1:1" x14ac:dyDescent="0.25">
      <c r="A325" t="s">
        <v>22</v>
      </c>
    </row>
    <row r="326" spans="1:1" x14ac:dyDescent="0.25">
      <c r="A326" t="s">
        <v>19</v>
      </c>
    </row>
    <row r="327" spans="1:1" x14ac:dyDescent="0.25">
      <c r="A327" t="s">
        <v>7</v>
      </c>
    </row>
    <row r="328" spans="1:1" x14ac:dyDescent="0.25">
      <c r="A328" t="s">
        <v>1</v>
      </c>
    </row>
    <row r="329" spans="1:1" x14ac:dyDescent="0.25">
      <c r="A329" t="s">
        <v>36</v>
      </c>
    </row>
    <row r="330" spans="1:1" x14ac:dyDescent="0.25">
      <c r="A330" t="s">
        <v>41</v>
      </c>
    </row>
    <row r="331" spans="1:1" x14ac:dyDescent="0.25">
      <c r="A331" t="s">
        <v>15</v>
      </c>
    </row>
    <row r="332" spans="1:1" x14ac:dyDescent="0.25">
      <c r="A332" t="s">
        <v>28</v>
      </c>
    </row>
    <row r="333" spans="1:1" x14ac:dyDescent="0.25">
      <c r="A333" t="s">
        <v>15</v>
      </c>
    </row>
    <row r="334" spans="1:1" x14ac:dyDescent="0.25">
      <c r="A334" t="s">
        <v>0</v>
      </c>
    </row>
    <row r="335" spans="1:1" x14ac:dyDescent="0.25">
      <c r="A335" t="s">
        <v>18</v>
      </c>
    </row>
    <row r="336" spans="1:1" x14ac:dyDescent="0.25">
      <c r="A336" t="s">
        <v>0</v>
      </c>
    </row>
    <row r="337" spans="1:1" x14ac:dyDescent="0.25">
      <c r="A337" t="s">
        <v>0</v>
      </c>
    </row>
    <row r="338" spans="1:1" x14ac:dyDescent="0.25">
      <c r="A338" t="s">
        <v>15</v>
      </c>
    </row>
    <row r="339" spans="1:1" x14ac:dyDescent="0.25">
      <c r="A339" t="s">
        <v>27</v>
      </c>
    </row>
    <row r="340" spans="1:1" x14ac:dyDescent="0.25">
      <c r="A340" t="s">
        <v>18</v>
      </c>
    </row>
    <row r="341" spans="1:1" x14ac:dyDescent="0.25">
      <c r="A341" t="s">
        <v>17</v>
      </c>
    </row>
    <row r="342" spans="1:1" x14ac:dyDescent="0.25">
      <c r="A342" t="s">
        <v>60</v>
      </c>
    </row>
    <row r="343" spans="1:1" x14ac:dyDescent="0.25">
      <c r="A343" t="s">
        <v>18</v>
      </c>
    </row>
    <row r="344" spans="1:1" x14ac:dyDescent="0.25">
      <c r="A344" t="s">
        <v>19</v>
      </c>
    </row>
    <row r="345" spans="1:1" x14ac:dyDescent="0.25">
      <c r="A345" t="s">
        <v>0</v>
      </c>
    </row>
    <row r="346" spans="1:1" x14ac:dyDescent="0.25">
      <c r="A346" t="s">
        <v>22</v>
      </c>
    </row>
    <row r="347" spans="1:1" x14ac:dyDescent="0.25">
      <c r="A347" t="s">
        <v>26</v>
      </c>
    </row>
    <row r="348" spans="1:1" x14ac:dyDescent="0.25">
      <c r="A348" t="s">
        <v>8</v>
      </c>
    </row>
    <row r="349" spans="1:1" x14ac:dyDescent="0.25">
      <c r="A349" t="s">
        <v>5</v>
      </c>
    </row>
    <row r="350" spans="1:1" x14ac:dyDescent="0.25">
      <c r="A350" t="s">
        <v>26</v>
      </c>
    </row>
    <row r="351" spans="1:1" x14ac:dyDescent="0.25">
      <c r="A351" t="s">
        <v>55</v>
      </c>
    </row>
    <row r="352" spans="1:1" x14ac:dyDescent="0.25">
      <c r="A352" t="s">
        <v>42</v>
      </c>
    </row>
    <row r="353" spans="1:1" x14ac:dyDescent="0.25">
      <c r="A353" t="s">
        <v>35</v>
      </c>
    </row>
    <row r="354" spans="1:1" x14ac:dyDescent="0.25">
      <c r="A354" t="s">
        <v>8</v>
      </c>
    </row>
    <row r="355" spans="1:1" x14ac:dyDescent="0.25">
      <c r="A355" t="s">
        <v>0</v>
      </c>
    </row>
    <row r="356" spans="1:1" x14ac:dyDescent="0.25">
      <c r="A356" t="s">
        <v>20</v>
      </c>
    </row>
    <row r="357" spans="1:1" x14ac:dyDescent="0.25">
      <c r="A357" t="s">
        <v>1</v>
      </c>
    </row>
    <row r="358" spans="1:1" x14ac:dyDescent="0.25">
      <c r="A358" t="s">
        <v>16</v>
      </c>
    </row>
    <row r="359" spans="1:1" x14ac:dyDescent="0.25">
      <c r="A359" t="s">
        <v>0</v>
      </c>
    </row>
    <row r="360" spans="1:1" x14ac:dyDescent="0.25">
      <c r="A360" t="s">
        <v>0</v>
      </c>
    </row>
    <row r="361" spans="1:1" x14ac:dyDescent="0.25">
      <c r="A361" t="s">
        <v>22</v>
      </c>
    </row>
    <row r="362" spans="1:1" x14ac:dyDescent="0.25">
      <c r="A362" t="s">
        <v>0</v>
      </c>
    </row>
    <row r="363" spans="1:1" x14ac:dyDescent="0.25">
      <c r="A363" t="s">
        <v>1</v>
      </c>
    </row>
    <row r="364" spans="1:1" x14ac:dyDescent="0.25">
      <c r="A364" t="s">
        <v>0</v>
      </c>
    </row>
    <row r="365" spans="1:1" x14ac:dyDescent="0.25">
      <c r="A365" t="s">
        <v>19</v>
      </c>
    </row>
    <row r="366" spans="1:1" x14ac:dyDescent="0.25">
      <c r="A366" t="s">
        <v>0</v>
      </c>
    </row>
    <row r="367" spans="1:1" x14ac:dyDescent="0.25">
      <c r="A367" t="s">
        <v>27</v>
      </c>
    </row>
    <row r="368" spans="1:1" x14ac:dyDescent="0.25">
      <c r="A368" t="s">
        <v>33</v>
      </c>
    </row>
    <row r="369" spans="1:1" x14ac:dyDescent="0.25">
      <c r="A369" t="s">
        <v>0</v>
      </c>
    </row>
    <row r="370" spans="1:1" x14ac:dyDescent="0.25">
      <c r="A370" t="s">
        <v>0</v>
      </c>
    </row>
    <row r="371" spans="1:1" x14ac:dyDescent="0.25">
      <c r="A371" t="s">
        <v>1</v>
      </c>
    </row>
    <row r="372" spans="1:1" x14ac:dyDescent="0.25">
      <c r="A372" t="s">
        <v>1</v>
      </c>
    </row>
    <row r="373" spans="1:1" x14ac:dyDescent="0.25">
      <c r="A373" t="s">
        <v>20</v>
      </c>
    </row>
    <row r="374" spans="1:1" x14ac:dyDescent="0.25">
      <c r="A374" t="s">
        <v>34</v>
      </c>
    </row>
    <row r="375" spans="1:1" x14ac:dyDescent="0.25">
      <c r="A375" t="s">
        <v>8</v>
      </c>
    </row>
    <row r="376" spans="1:1" x14ac:dyDescent="0.25">
      <c r="A376" t="s">
        <v>17</v>
      </c>
    </row>
    <row r="377" spans="1:1" x14ac:dyDescent="0.25">
      <c r="A377" t="s">
        <v>0</v>
      </c>
    </row>
    <row r="378" spans="1:1" x14ac:dyDescent="0.25">
      <c r="A378" t="s">
        <v>0</v>
      </c>
    </row>
    <row r="379" spans="1:1" x14ac:dyDescent="0.25">
      <c r="A379" t="s">
        <v>19</v>
      </c>
    </row>
    <row r="380" spans="1:1" x14ac:dyDescent="0.25">
      <c r="A380" t="s">
        <v>0</v>
      </c>
    </row>
    <row r="381" spans="1:1" x14ac:dyDescent="0.25">
      <c r="A381" t="s">
        <v>11</v>
      </c>
    </row>
    <row r="382" spans="1:1" x14ac:dyDescent="0.25">
      <c r="A382" t="s">
        <v>3</v>
      </c>
    </row>
    <row r="383" spans="1:1" x14ac:dyDescent="0.25">
      <c r="A383" t="s">
        <v>0</v>
      </c>
    </row>
    <row r="384" spans="1:1" x14ac:dyDescent="0.25">
      <c r="A384" t="s">
        <v>8</v>
      </c>
    </row>
    <row r="385" spans="1:1" x14ac:dyDescent="0.25">
      <c r="A385" t="s">
        <v>3</v>
      </c>
    </row>
    <row r="386" spans="1:1" x14ac:dyDescent="0.25">
      <c r="A386" t="s">
        <v>41</v>
      </c>
    </row>
    <row r="387" spans="1:1" x14ac:dyDescent="0.25">
      <c r="A387" t="s">
        <v>8</v>
      </c>
    </row>
    <row r="388" spans="1:1" x14ac:dyDescent="0.25">
      <c r="A388" t="s">
        <v>0</v>
      </c>
    </row>
    <row r="389" spans="1:1" x14ac:dyDescent="0.25">
      <c r="A389" t="s">
        <v>0</v>
      </c>
    </row>
    <row r="390" spans="1:1" x14ac:dyDescent="0.25">
      <c r="A390" t="s">
        <v>19</v>
      </c>
    </row>
    <row r="391" spans="1:1" x14ac:dyDescent="0.25">
      <c r="A391" t="s">
        <v>0</v>
      </c>
    </row>
    <row r="392" spans="1:1" x14ac:dyDescent="0.25">
      <c r="A392" t="s">
        <v>1</v>
      </c>
    </row>
    <row r="393" spans="1:1" x14ac:dyDescent="0.25">
      <c r="A393" t="s">
        <v>11</v>
      </c>
    </row>
    <row r="394" spans="1:1" x14ac:dyDescent="0.25">
      <c r="A394" t="s">
        <v>14</v>
      </c>
    </row>
    <row r="395" spans="1:1" x14ac:dyDescent="0.25">
      <c r="A395" t="s">
        <v>12</v>
      </c>
    </row>
    <row r="396" spans="1:1" x14ac:dyDescent="0.25">
      <c r="A396" t="s">
        <v>28</v>
      </c>
    </row>
    <row r="397" spans="1:1" x14ac:dyDescent="0.25">
      <c r="A397" t="s">
        <v>1</v>
      </c>
    </row>
    <row r="398" spans="1:1" x14ac:dyDescent="0.25">
      <c r="A398" t="s">
        <v>23</v>
      </c>
    </row>
    <row r="399" spans="1:1" x14ac:dyDescent="0.25">
      <c r="A399" t="s">
        <v>0</v>
      </c>
    </row>
    <row r="400" spans="1:1" x14ac:dyDescent="0.25">
      <c r="A400" t="s">
        <v>0</v>
      </c>
    </row>
    <row r="401" spans="1:1" x14ac:dyDescent="0.25">
      <c r="A401" t="s">
        <v>20</v>
      </c>
    </row>
    <row r="402" spans="1:1" x14ac:dyDescent="0.25">
      <c r="A402" t="s">
        <v>19</v>
      </c>
    </row>
    <row r="403" spans="1:1" x14ac:dyDescent="0.25">
      <c r="A403" t="s">
        <v>18</v>
      </c>
    </row>
    <row r="404" spans="1:1" x14ac:dyDescent="0.25">
      <c r="A404" t="s">
        <v>2</v>
      </c>
    </row>
    <row r="405" spans="1:1" x14ac:dyDescent="0.25">
      <c r="A405" t="s">
        <v>18</v>
      </c>
    </row>
    <row r="406" spans="1:1" x14ac:dyDescent="0.25">
      <c r="A406" t="s">
        <v>52</v>
      </c>
    </row>
    <row r="407" spans="1:1" x14ac:dyDescent="0.25">
      <c r="A407" t="s">
        <v>3</v>
      </c>
    </row>
    <row r="408" spans="1:1" x14ac:dyDescent="0.25">
      <c r="A408" t="s">
        <v>17</v>
      </c>
    </row>
    <row r="409" spans="1:1" x14ac:dyDescent="0.25">
      <c r="A409" t="s">
        <v>48</v>
      </c>
    </row>
    <row r="410" spans="1:1" x14ac:dyDescent="0.25">
      <c r="A410" t="s">
        <v>0</v>
      </c>
    </row>
    <row r="411" spans="1:1" x14ac:dyDescent="0.25">
      <c r="A411" t="s">
        <v>20</v>
      </c>
    </row>
    <row r="412" spans="1:1" x14ac:dyDescent="0.25">
      <c r="A412" t="s">
        <v>22</v>
      </c>
    </row>
    <row r="413" spans="1:1" x14ac:dyDescent="0.25">
      <c r="A413" t="s">
        <v>18</v>
      </c>
    </row>
    <row r="414" spans="1:1" x14ac:dyDescent="0.25">
      <c r="A414" t="s">
        <v>50</v>
      </c>
    </row>
    <row r="415" spans="1:1" x14ac:dyDescent="0.25">
      <c r="A415" t="s">
        <v>22</v>
      </c>
    </row>
    <row r="416" spans="1:1" x14ac:dyDescent="0.25">
      <c r="A416" t="s">
        <v>5</v>
      </c>
    </row>
    <row r="417" spans="1:1" x14ac:dyDescent="0.25">
      <c r="A417" t="s">
        <v>22</v>
      </c>
    </row>
    <row r="418" spans="1:1" x14ac:dyDescent="0.25">
      <c r="A418" t="s">
        <v>15</v>
      </c>
    </row>
    <row r="419" spans="1:1" x14ac:dyDescent="0.25">
      <c r="A419" t="s">
        <v>0</v>
      </c>
    </row>
    <row r="420" spans="1:1" x14ac:dyDescent="0.25">
      <c r="A420" t="s">
        <v>32</v>
      </c>
    </row>
    <row r="421" spans="1:1" x14ac:dyDescent="0.25">
      <c r="A421" t="s">
        <v>8</v>
      </c>
    </row>
    <row r="422" spans="1:1" x14ac:dyDescent="0.25">
      <c r="A422" t="s">
        <v>16</v>
      </c>
    </row>
    <row r="423" spans="1:1" x14ac:dyDescent="0.25">
      <c r="A423" t="s">
        <v>19</v>
      </c>
    </row>
    <row r="424" spans="1:1" x14ac:dyDescent="0.25">
      <c r="A424" t="s">
        <v>20</v>
      </c>
    </row>
    <row r="425" spans="1:1" x14ac:dyDescent="0.25">
      <c r="A425" t="s">
        <v>18</v>
      </c>
    </row>
    <row r="426" spans="1:1" x14ac:dyDescent="0.25">
      <c r="A426" t="s">
        <v>34</v>
      </c>
    </row>
    <row r="427" spans="1:1" x14ac:dyDescent="0.25">
      <c r="A427" t="s">
        <v>34</v>
      </c>
    </row>
    <row r="428" spans="1:1" x14ac:dyDescent="0.25">
      <c r="A428" t="s">
        <v>17</v>
      </c>
    </row>
    <row r="429" spans="1:1" x14ac:dyDescent="0.25">
      <c r="A429" t="s">
        <v>16</v>
      </c>
    </row>
    <row r="430" spans="1:1" x14ac:dyDescent="0.25">
      <c r="A430" t="s">
        <v>13</v>
      </c>
    </row>
    <row r="431" spans="1:1" x14ac:dyDescent="0.25">
      <c r="A431" t="s">
        <v>1</v>
      </c>
    </row>
    <row r="432" spans="1:1" x14ac:dyDescent="0.25">
      <c r="A432" t="s">
        <v>18</v>
      </c>
    </row>
    <row r="433" spans="1:1" x14ac:dyDescent="0.25">
      <c r="A433" t="s">
        <v>16</v>
      </c>
    </row>
    <row r="434" spans="1:1" x14ac:dyDescent="0.25">
      <c r="A434" t="s">
        <v>0</v>
      </c>
    </row>
    <row r="435" spans="1:1" x14ac:dyDescent="0.25">
      <c r="A435" t="s">
        <v>10</v>
      </c>
    </row>
    <row r="436" spans="1:1" x14ac:dyDescent="0.25">
      <c r="A436" t="s">
        <v>7</v>
      </c>
    </row>
    <row r="437" spans="1:1" x14ac:dyDescent="0.25">
      <c r="A437" t="s">
        <v>3</v>
      </c>
    </row>
    <row r="438" spans="1:1" x14ac:dyDescent="0.25">
      <c r="A438" t="s">
        <v>1</v>
      </c>
    </row>
    <row r="439" spans="1:1" x14ac:dyDescent="0.25">
      <c r="A439" t="s">
        <v>0</v>
      </c>
    </row>
    <row r="440" spans="1:1" x14ac:dyDescent="0.25">
      <c r="A440" t="s">
        <v>19</v>
      </c>
    </row>
    <row r="441" spans="1:1" x14ac:dyDescent="0.25">
      <c r="A441" t="s">
        <v>15</v>
      </c>
    </row>
    <row r="442" spans="1:1" x14ac:dyDescent="0.25">
      <c r="A442" t="s">
        <v>7</v>
      </c>
    </row>
    <row r="443" spans="1:1" x14ac:dyDescent="0.25">
      <c r="A443" t="s">
        <v>11</v>
      </c>
    </row>
    <row r="444" spans="1:1" x14ac:dyDescent="0.25">
      <c r="A444" t="s">
        <v>30</v>
      </c>
    </row>
    <row r="445" spans="1:1" x14ac:dyDescent="0.25">
      <c r="A445" t="s">
        <v>8</v>
      </c>
    </row>
    <row r="446" spans="1:1" x14ac:dyDescent="0.25">
      <c r="A446" t="s">
        <v>19</v>
      </c>
    </row>
    <row r="447" spans="1:1" x14ac:dyDescent="0.25">
      <c r="A447" t="s">
        <v>3</v>
      </c>
    </row>
    <row r="448" spans="1:1" x14ac:dyDescent="0.25">
      <c r="A448" t="s">
        <v>18</v>
      </c>
    </row>
    <row r="449" spans="1:1" x14ac:dyDescent="0.25">
      <c r="A449" t="s">
        <v>9</v>
      </c>
    </row>
    <row r="450" spans="1:1" x14ac:dyDescent="0.25">
      <c r="A450" t="s">
        <v>22</v>
      </c>
    </row>
    <row r="451" spans="1:1" x14ac:dyDescent="0.25">
      <c r="A451" t="s">
        <v>13</v>
      </c>
    </row>
    <row r="452" spans="1:1" x14ac:dyDescent="0.25">
      <c r="A452" t="s">
        <v>17</v>
      </c>
    </row>
    <row r="453" spans="1:1" x14ac:dyDescent="0.25">
      <c r="A453" t="s">
        <v>13</v>
      </c>
    </row>
    <row r="454" spans="1:1" x14ac:dyDescent="0.25">
      <c r="A454" t="s">
        <v>7</v>
      </c>
    </row>
    <row r="455" spans="1:1" x14ac:dyDescent="0.25">
      <c r="A455" t="s">
        <v>0</v>
      </c>
    </row>
    <row r="456" spans="1:1" x14ac:dyDescent="0.25">
      <c r="A456" t="s">
        <v>0</v>
      </c>
    </row>
    <row r="457" spans="1:1" x14ac:dyDescent="0.25">
      <c r="A457" t="s">
        <v>27</v>
      </c>
    </row>
    <row r="458" spans="1:1" x14ac:dyDescent="0.25">
      <c r="A458" t="s">
        <v>44</v>
      </c>
    </row>
    <row r="459" spans="1:1" x14ac:dyDescent="0.25">
      <c r="A459" t="s">
        <v>22</v>
      </c>
    </row>
    <row r="460" spans="1:1" x14ac:dyDescent="0.25">
      <c r="A460" t="s">
        <v>15</v>
      </c>
    </row>
    <row r="461" spans="1:1" x14ac:dyDescent="0.25">
      <c r="A461" t="s">
        <v>16</v>
      </c>
    </row>
    <row r="462" spans="1:1" x14ac:dyDescent="0.25">
      <c r="A462" t="s">
        <v>5</v>
      </c>
    </row>
    <row r="463" spans="1:1" x14ac:dyDescent="0.25">
      <c r="A463" t="s">
        <v>0</v>
      </c>
    </row>
    <row r="464" spans="1:1" x14ac:dyDescent="0.25">
      <c r="A464" t="s">
        <v>7</v>
      </c>
    </row>
    <row r="465" spans="1:1" x14ac:dyDescent="0.25">
      <c r="A465" t="s">
        <v>7</v>
      </c>
    </row>
    <row r="466" spans="1:1" x14ac:dyDescent="0.25">
      <c r="A466" t="s">
        <v>1</v>
      </c>
    </row>
    <row r="467" spans="1:1" x14ac:dyDescent="0.25">
      <c r="A467" t="s">
        <v>19</v>
      </c>
    </row>
    <row r="468" spans="1:1" x14ac:dyDescent="0.25">
      <c r="A468" t="s">
        <v>1</v>
      </c>
    </row>
    <row r="469" spans="1:1" x14ac:dyDescent="0.25">
      <c r="A469" t="s">
        <v>1</v>
      </c>
    </row>
    <row r="470" spans="1:1" x14ac:dyDescent="0.25">
      <c r="A470" t="s">
        <v>20</v>
      </c>
    </row>
    <row r="471" spans="1:1" x14ac:dyDescent="0.25">
      <c r="A471" t="s">
        <v>24</v>
      </c>
    </row>
    <row r="472" spans="1:1" x14ac:dyDescent="0.25">
      <c r="A472" t="s">
        <v>27</v>
      </c>
    </row>
    <row r="473" spans="1:1" x14ac:dyDescent="0.25">
      <c r="A473" t="s">
        <v>27</v>
      </c>
    </row>
    <row r="474" spans="1:1" x14ac:dyDescent="0.25">
      <c r="A474" t="s">
        <v>19</v>
      </c>
    </row>
    <row r="475" spans="1:1" x14ac:dyDescent="0.25">
      <c r="A475" t="s">
        <v>3</v>
      </c>
    </row>
    <row r="476" spans="1:1" x14ac:dyDescent="0.25">
      <c r="A476" t="s">
        <v>5</v>
      </c>
    </row>
    <row r="477" spans="1:1" x14ac:dyDescent="0.25">
      <c r="A477" t="s">
        <v>0</v>
      </c>
    </row>
    <row r="478" spans="1:1" x14ac:dyDescent="0.25">
      <c r="A478" t="s">
        <v>22</v>
      </c>
    </row>
    <row r="479" spans="1:1" x14ac:dyDescent="0.25">
      <c r="A479" t="s">
        <v>15</v>
      </c>
    </row>
    <row r="480" spans="1:1" x14ac:dyDescent="0.25">
      <c r="A480" t="s">
        <v>37</v>
      </c>
    </row>
    <row r="481" spans="1:1" x14ac:dyDescent="0.25">
      <c r="A481" t="s">
        <v>17</v>
      </c>
    </row>
    <row r="482" spans="1:1" x14ac:dyDescent="0.25">
      <c r="A482" t="s">
        <v>26</v>
      </c>
    </row>
    <row r="483" spans="1:1" x14ac:dyDescent="0.25">
      <c r="A483" t="s">
        <v>3</v>
      </c>
    </row>
    <row r="484" spans="1:1" x14ac:dyDescent="0.25">
      <c r="A484" t="s">
        <v>28</v>
      </c>
    </row>
    <row r="485" spans="1:1" x14ac:dyDescent="0.25">
      <c r="A485" t="s">
        <v>15</v>
      </c>
    </row>
    <row r="486" spans="1:1" x14ac:dyDescent="0.25">
      <c r="A486" t="s">
        <v>7</v>
      </c>
    </row>
    <row r="487" spans="1:1" x14ac:dyDescent="0.25">
      <c r="A487" t="s">
        <v>7</v>
      </c>
    </row>
    <row r="488" spans="1:1" x14ac:dyDescent="0.25">
      <c r="A488" t="s">
        <v>1</v>
      </c>
    </row>
    <row r="489" spans="1:1" x14ac:dyDescent="0.25">
      <c r="A489" t="s">
        <v>10</v>
      </c>
    </row>
    <row r="490" spans="1:1" x14ac:dyDescent="0.25">
      <c r="A490" t="s">
        <v>44</v>
      </c>
    </row>
    <row r="491" spans="1:1" x14ac:dyDescent="0.25">
      <c r="A491" t="s">
        <v>45</v>
      </c>
    </row>
    <row r="492" spans="1:1" x14ac:dyDescent="0.25">
      <c r="A492" t="s">
        <v>1</v>
      </c>
    </row>
    <row r="493" spans="1:1" x14ac:dyDescent="0.25">
      <c r="A493" t="s">
        <v>1</v>
      </c>
    </row>
    <row r="494" spans="1:1" x14ac:dyDescent="0.25">
      <c r="A494" t="s">
        <v>13</v>
      </c>
    </row>
    <row r="495" spans="1:1" x14ac:dyDescent="0.25">
      <c r="A495" t="s">
        <v>41</v>
      </c>
    </row>
    <row r="496" spans="1:1" x14ac:dyDescent="0.25">
      <c r="A496" t="s">
        <v>13</v>
      </c>
    </row>
    <row r="497" spans="1:1" x14ac:dyDescent="0.25">
      <c r="A497" t="s">
        <v>46</v>
      </c>
    </row>
    <row r="498" spans="1:1" x14ac:dyDescent="0.25">
      <c r="A498" t="s">
        <v>15</v>
      </c>
    </row>
    <row r="499" spans="1:1" x14ac:dyDescent="0.25">
      <c r="A499" t="s">
        <v>5</v>
      </c>
    </row>
    <row r="500" spans="1:1" x14ac:dyDescent="0.25">
      <c r="A500" t="s">
        <v>17</v>
      </c>
    </row>
    <row r="501" spans="1:1" x14ac:dyDescent="0.25">
      <c r="A501" t="s">
        <v>55</v>
      </c>
    </row>
    <row r="502" spans="1:1" x14ac:dyDescent="0.25">
      <c r="A502" t="s">
        <v>16</v>
      </c>
    </row>
    <row r="503" spans="1:1" x14ac:dyDescent="0.25">
      <c r="A503" t="s">
        <v>15</v>
      </c>
    </row>
    <row r="504" spans="1:1" x14ac:dyDescent="0.25">
      <c r="A504" t="s">
        <v>13</v>
      </c>
    </row>
    <row r="505" spans="1:1" x14ac:dyDescent="0.25">
      <c r="A505" t="s">
        <v>19</v>
      </c>
    </row>
    <row r="506" spans="1:1" x14ac:dyDescent="0.25">
      <c r="A506" t="s">
        <v>19</v>
      </c>
    </row>
    <row r="507" spans="1:1" x14ac:dyDescent="0.25">
      <c r="A507" t="s">
        <v>51</v>
      </c>
    </row>
    <row r="508" spans="1:1" x14ac:dyDescent="0.25">
      <c r="A508" t="s">
        <v>1</v>
      </c>
    </row>
    <row r="509" spans="1:1" x14ac:dyDescent="0.25">
      <c r="A509" t="s">
        <v>1</v>
      </c>
    </row>
    <row r="510" spans="1:1" x14ac:dyDescent="0.25">
      <c r="A510" t="s">
        <v>27</v>
      </c>
    </row>
    <row r="511" spans="1:1" x14ac:dyDescent="0.25">
      <c r="A511" t="s">
        <v>5</v>
      </c>
    </row>
    <row r="512" spans="1:1" x14ac:dyDescent="0.25">
      <c r="A512" t="s">
        <v>0</v>
      </c>
    </row>
    <row r="513" spans="1:1" x14ac:dyDescent="0.25">
      <c r="A513" t="s">
        <v>0</v>
      </c>
    </row>
    <row r="514" spans="1:1" x14ac:dyDescent="0.25">
      <c r="A514" t="s">
        <v>7</v>
      </c>
    </row>
    <row r="515" spans="1:1" x14ac:dyDescent="0.25">
      <c r="A515" t="s">
        <v>1</v>
      </c>
    </row>
    <row r="516" spans="1:1" x14ac:dyDescent="0.25">
      <c r="A516" t="s">
        <v>27</v>
      </c>
    </row>
    <row r="517" spans="1:1" x14ac:dyDescent="0.25">
      <c r="A517" t="s">
        <v>17</v>
      </c>
    </row>
    <row r="518" spans="1:1" x14ac:dyDescent="0.25">
      <c r="A518" t="s">
        <v>13</v>
      </c>
    </row>
    <row r="519" spans="1:1" x14ac:dyDescent="0.25">
      <c r="A519" t="s">
        <v>16</v>
      </c>
    </row>
    <row r="520" spans="1:1" x14ac:dyDescent="0.25">
      <c r="A520" t="s">
        <v>8</v>
      </c>
    </row>
    <row r="521" spans="1:1" x14ac:dyDescent="0.25">
      <c r="A521" t="s">
        <v>16</v>
      </c>
    </row>
    <row r="522" spans="1:1" x14ac:dyDescent="0.25">
      <c r="A522" t="s">
        <v>1</v>
      </c>
    </row>
    <row r="523" spans="1:1" x14ac:dyDescent="0.25">
      <c r="A523" t="s">
        <v>28</v>
      </c>
    </row>
    <row r="524" spans="1:1" x14ac:dyDescent="0.25">
      <c r="A524" t="s">
        <v>13</v>
      </c>
    </row>
    <row r="525" spans="1:1" x14ac:dyDescent="0.25">
      <c r="A525" t="s">
        <v>13</v>
      </c>
    </row>
    <row r="526" spans="1:1" x14ac:dyDescent="0.25">
      <c r="A526" t="s">
        <v>1</v>
      </c>
    </row>
    <row r="527" spans="1:1" x14ac:dyDescent="0.25">
      <c r="A527" t="s">
        <v>7</v>
      </c>
    </row>
    <row r="528" spans="1:1" x14ac:dyDescent="0.25">
      <c r="A528" t="s">
        <v>3</v>
      </c>
    </row>
    <row r="529" spans="1:1" x14ac:dyDescent="0.25">
      <c r="A529" t="s">
        <v>13</v>
      </c>
    </row>
    <row r="530" spans="1:1" x14ac:dyDescent="0.25">
      <c r="A530" t="s">
        <v>1</v>
      </c>
    </row>
    <row r="531" spans="1:1" x14ac:dyDescent="0.25">
      <c r="A531" t="s">
        <v>15</v>
      </c>
    </row>
    <row r="532" spans="1:1" x14ac:dyDescent="0.25">
      <c r="A532" t="s">
        <v>0</v>
      </c>
    </row>
    <row r="533" spans="1:1" x14ac:dyDescent="0.25">
      <c r="A533" t="s">
        <v>19</v>
      </c>
    </row>
    <row r="534" spans="1:1" x14ac:dyDescent="0.25">
      <c r="A534" t="s">
        <v>13</v>
      </c>
    </row>
    <row r="535" spans="1:1" x14ac:dyDescent="0.25">
      <c r="A535" t="s">
        <v>0</v>
      </c>
    </row>
    <row r="536" spans="1:1" x14ac:dyDescent="0.25">
      <c r="A536" t="s">
        <v>20</v>
      </c>
    </row>
    <row r="537" spans="1:1" x14ac:dyDescent="0.25">
      <c r="A537" t="s">
        <v>15</v>
      </c>
    </row>
    <row r="538" spans="1:1" x14ac:dyDescent="0.25">
      <c r="A538" t="s">
        <v>19</v>
      </c>
    </row>
    <row r="539" spans="1:1" x14ac:dyDescent="0.25">
      <c r="A539" t="s">
        <v>15</v>
      </c>
    </row>
    <row r="540" spans="1:1" x14ac:dyDescent="0.25">
      <c r="A540" t="s">
        <v>13</v>
      </c>
    </row>
    <row r="541" spans="1:1" x14ac:dyDescent="0.25">
      <c r="A541" t="s">
        <v>22</v>
      </c>
    </row>
    <row r="542" spans="1:1" x14ac:dyDescent="0.25">
      <c r="A542" t="s">
        <v>13</v>
      </c>
    </row>
    <row r="543" spans="1:1" x14ac:dyDescent="0.25">
      <c r="A543" t="s">
        <v>18</v>
      </c>
    </row>
    <row r="544" spans="1:1" x14ac:dyDescent="0.25">
      <c r="A544" t="s">
        <v>13</v>
      </c>
    </row>
    <row r="545" spans="1:1" x14ac:dyDescent="0.25">
      <c r="A545" t="s">
        <v>1</v>
      </c>
    </row>
    <row r="546" spans="1:1" x14ac:dyDescent="0.25">
      <c r="A546" t="s">
        <v>7</v>
      </c>
    </row>
    <row r="547" spans="1:1" x14ac:dyDescent="0.25">
      <c r="A547" t="s">
        <v>70</v>
      </c>
    </row>
    <row r="548" spans="1:1" x14ac:dyDescent="0.25">
      <c r="A548" t="s">
        <v>19</v>
      </c>
    </row>
    <row r="549" spans="1:1" x14ac:dyDescent="0.25">
      <c r="A549" t="s">
        <v>15</v>
      </c>
    </row>
    <row r="550" spans="1:1" x14ac:dyDescent="0.25">
      <c r="A550" t="s">
        <v>6</v>
      </c>
    </row>
    <row r="551" spans="1:1" x14ac:dyDescent="0.25">
      <c r="A551" t="s">
        <v>13</v>
      </c>
    </row>
    <row r="552" spans="1:1" x14ac:dyDescent="0.25">
      <c r="A552" t="s">
        <v>15</v>
      </c>
    </row>
    <row r="553" spans="1:1" x14ac:dyDescent="0.25">
      <c r="A553" t="s">
        <v>22</v>
      </c>
    </row>
    <row r="554" spans="1:1" x14ac:dyDescent="0.25">
      <c r="A554" t="s">
        <v>17</v>
      </c>
    </row>
    <row r="555" spans="1:1" x14ac:dyDescent="0.25">
      <c r="A555" t="s">
        <v>34</v>
      </c>
    </row>
    <row r="556" spans="1:1" x14ac:dyDescent="0.25">
      <c r="A556" t="s">
        <v>72</v>
      </c>
    </row>
    <row r="557" spans="1:1" x14ac:dyDescent="0.25">
      <c r="A557" t="s">
        <v>19</v>
      </c>
    </row>
    <row r="558" spans="1:1" x14ac:dyDescent="0.25">
      <c r="A558" t="s">
        <v>1</v>
      </c>
    </row>
    <row r="559" spans="1:1" x14ac:dyDescent="0.25">
      <c r="A559" t="s">
        <v>0</v>
      </c>
    </row>
    <row r="560" spans="1:1" x14ac:dyDescent="0.25">
      <c r="A560" t="s">
        <v>13</v>
      </c>
    </row>
    <row r="561" spans="1:1" x14ac:dyDescent="0.25">
      <c r="A561" t="s">
        <v>8</v>
      </c>
    </row>
    <row r="562" spans="1:1" x14ac:dyDescent="0.25">
      <c r="A562" t="s">
        <v>1</v>
      </c>
    </row>
    <row r="563" spans="1:1" x14ac:dyDescent="0.25">
      <c r="A563" t="s">
        <v>43</v>
      </c>
    </row>
    <row r="564" spans="1:1" x14ac:dyDescent="0.25">
      <c r="A564" t="s">
        <v>0</v>
      </c>
    </row>
    <row r="565" spans="1:1" x14ac:dyDescent="0.25">
      <c r="A565" t="s">
        <v>10</v>
      </c>
    </row>
    <row r="566" spans="1:1" x14ac:dyDescent="0.25">
      <c r="A566" t="s">
        <v>0</v>
      </c>
    </row>
    <row r="567" spans="1:1" x14ac:dyDescent="0.25">
      <c r="A567" t="s">
        <v>3</v>
      </c>
    </row>
    <row r="568" spans="1:1" x14ac:dyDescent="0.25">
      <c r="A568" t="s">
        <v>3</v>
      </c>
    </row>
    <row r="569" spans="1:1" x14ac:dyDescent="0.25">
      <c r="A569" t="s">
        <v>2</v>
      </c>
    </row>
    <row r="570" spans="1:1" x14ac:dyDescent="0.25">
      <c r="A570" t="s">
        <v>34</v>
      </c>
    </row>
    <row r="571" spans="1:1" x14ac:dyDescent="0.25">
      <c r="A571" t="s">
        <v>17</v>
      </c>
    </row>
    <row r="572" spans="1:1" x14ac:dyDescent="0.25">
      <c r="A572" t="s">
        <v>42</v>
      </c>
    </row>
    <row r="573" spans="1:1" x14ac:dyDescent="0.25">
      <c r="A573" t="s">
        <v>17</v>
      </c>
    </row>
    <row r="574" spans="1:1" x14ac:dyDescent="0.25">
      <c r="A574" t="s">
        <v>18</v>
      </c>
    </row>
    <row r="575" spans="1:1" x14ac:dyDescent="0.25">
      <c r="A575" t="s">
        <v>5</v>
      </c>
    </row>
    <row r="576" spans="1:1" x14ac:dyDescent="0.25">
      <c r="A576" t="s">
        <v>33</v>
      </c>
    </row>
    <row r="577" spans="1:1" x14ac:dyDescent="0.25">
      <c r="A577" t="s">
        <v>36</v>
      </c>
    </row>
    <row r="578" spans="1:1" x14ac:dyDescent="0.25">
      <c r="A578" t="s">
        <v>0</v>
      </c>
    </row>
    <row r="579" spans="1:1" x14ac:dyDescent="0.25">
      <c r="A579" t="s">
        <v>1</v>
      </c>
    </row>
    <row r="580" spans="1:1" x14ac:dyDescent="0.25">
      <c r="A580" t="s">
        <v>9</v>
      </c>
    </row>
    <row r="581" spans="1:1" x14ac:dyDescent="0.25">
      <c r="A581" t="s">
        <v>1</v>
      </c>
    </row>
    <row r="582" spans="1:1" x14ac:dyDescent="0.25">
      <c r="A582" t="s">
        <v>36</v>
      </c>
    </row>
    <row r="583" spans="1:1" x14ac:dyDescent="0.25">
      <c r="A583" t="s">
        <v>20</v>
      </c>
    </row>
    <row r="584" spans="1:1" x14ac:dyDescent="0.25">
      <c r="A584" t="s">
        <v>27</v>
      </c>
    </row>
    <row r="585" spans="1:1" x14ac:dyDescent="0.25">
      <c r="A585" t="s">
        <v>34</v>
      </c>
    </row>
    <row r="586" spans="1:1" x14ac:dyDescent="0.25">
      <c r="A586" t="s">
        <v>30</v>
      </c>
    </row>
    <row r="587" spans="1:1" x14ac:dyDescent="0.25">
      <c r="A587" t="s">
        <v>1</v>
      </c>
    </row>
    <row r="588" spans="1:1" x14ac:dyDescent="0.25">
      <c r="A588" t="s">
        <v>8</v>
      </c>
    </row>
    <row r="589" spans="1:1" x14ac:dyDescent="0.25">
      <c r="A589" t="s">
        <v>2</v>
      </c>
    </row>
    <row r="590" spans="1:1" x14ac:dyDescent="0.25">
      <c r="A590" t="s">
        <v>44</v>
      </c>
    </row>
    <row r="591" spans="1:1" x14ac:dyDescent="0.25">
      <c r="A591" t="s">
        <v>42</v>
      </c>
    </row>
    <row r="592" spans="1:1" x14ac:dyDescent="0.25">
      <c r="A592" t="s">
        <v>0</v>
      </c>
    </row>
    <row r="593" spans="1:1" x14ac:dyDescent="0.25">
      <c r="A593" t="s">
        <v>7</v>
      </c>
    </row>
    <row r="594" spans="1:1" x14ac:dyDescent="0.25">
      <c r="A594" t="s">
        <v>15</v>
      </c>
    </row>
    <row r="595" spans="1:1" x14ac:dyDescent="0.25">
      <c r="A595" t="s">
        <v>26</v>
      </c>
    </row>
    <row r="596" spans="1:1" x14ac:dyDescent="0.25">
      <c r="A596" t="s">
        <v>22</v>
      </c>
    </row>
    <row r="597" spans="1:1" x14ac:dyDescent="0.25">
      <c r="A597" t="s">
        <v>41</v>
      </c>
    </row>
    <row r="598" spans="1:1" x14ac:dyDescent="0.25">
      <c r="A598" t="s">
        <v>30</v>
      </c>
    </row>
    <row r="599" spans="1:1" x14ac:dyDescent="0.25">
      <c r="A599" t="s">
        <v>0</v>
      </c>
    </row>
    <row r="600" spans="1:1" x14ac:dyDescent="0.25">
      <c r="A600" t="s">
        <v>18</v>
      </c>
    </row>
    <row r="601" spans="1:1" x14ac:dyDescent="0.25">
      <c r="A601" t="s">
        <v>0</v>
      </c>
    </row>
    <row r="602" spans="1:1" x14ac:dyDescent="0.25">
      <c r="A602" t="s">
        <v>20</v>
      </c>
    </row>
    <row r="603" spans="1:1" x14ac:dyDescent="0.25">
      <c r="A603" t="s">
        <v>5</v>
      </c>
    </row>
    <row r="604" spans="1:1" x14ac:dyDescent="0.25">
      <c r="A604" t="s">
        <v>17</v>
      </c>
    </row>
    <row r="605" spans="1:1" x14ac:dyDescent="0.25">
      <c r="A605" t="s">
        <v>36</v>
      </c>
    </row>
    <row r="606" spans="1:1" x14ac:dyDescent="0.25">
      <c r="A606" t="s">
        <v>3</v>
      </c>
    </row>
    <row r="607" spans="1:1" x14ac:dyDescent="0.25">
      <c r="A607" t="s">
        <v>24</v>
      </c>
    </row>
    <row r="608" spans="1:1" x14ac:dyDescent="0.25">
      <c r="A608" t="s">
        <v>5</v>
      </c>
    </row>
    <row r="609" spans="1:1" x14ac:dyDescent="0.25">
      <c r="A609" t="s">
        <v>11</v>
      </c>
    </row>
    <row r="610" spans="1:1" x14ac:dyDescent="0.25">
      <c r="A610" t="s">
        <v>20</v>
      </c>
    </row>
    <row r="611" spans="1:1" x14ac:dyDescent="0.25">
      <c r="A611" t="s">
        <v>13</v>
      </c>
    </row>
    <row r="612" spans="1:1" x14ac:dyDescent="0.25">
      <c r="A612" t="s">
        <v>1</v>
      </c>
    </row>
    <row r="613" spans="1:1" x14ac:dyDescent="0.25">
      <c r="A613" t="s">
        <v>19</v>
      </c>
    </row>
    <row r="614" spans="1:1" x14ac:dyDescent="0.25">
      <c r="A614" t="s">
        <v>20</v>
      </c>
    </row>
    <row r="615" spans="1:1" x14ac:dyDescent="0.25">
      <c r="A615" t="s">
        <v>0</v>
      </c>
    </row>
    <row r="616" spans="1:1" x14ac:dyDescent="0.25">
      <c r="A616" t="s">
        <v>15</v>
      </c>
    </row>
    <row r="617" spans="1:1" x14ac:dyDescent="0.25">
      <c r="A617" t="s">
        <v>0</v>
      </c>
    </row>
    <row r="618" spans="1:1" x14ac:dyDescent="0.25">
      <c r="A618" t="s">
        <v>0</v>
      </c>
    </row>
    <row r="619" spans="1:1" x14ac:dyDescent="0.25">
      <c r="A619" t="s">
        <v>0</v>
      </c>
    </row>
    <row r="620" spans="1:1" x14ac:dyDescent="0.25">
      <c r="A620" t="s">
        <v>0</v>
      </c>
    </row>
    <row r="621" spans="1:1" x14ac:dyDescent="0.25">
      <c r="A621" t="s">
        <v>1</v>
      </c>
    </row>
    <row r="622" spans="1:1" x14ac:dyDescent="0.25">
      <c r="A622" t="s">
        <v>0</v>
      </c>
    </row>
    <row r="623" spans="1:1" x14ac:dyDescent="0.25">
      <c r="A623" t="s">
        <v>16</v>
      </c>
    </row>
    <row r="624" spans="1:1" x14ac:dyDescent="0.25">
      <c r="A624" t="s">
        <v>0</v>
      </c>
    </row>
    <row r="625" spans="1:1" x14ac:dyDescent="0.25">
      <c r="A625" t="s">
        <v>0</v>
      </c>
    </row>
    <row r="626" spans="1:1" x14ac:dyDescent="0.25">
      <c r="A626" t="s">
        <v>8</v>
      </c>
    </row>
    <row r="627" spans="1:1" x14ac:dyDescent="0.25">
      <c r="A627" t="s">
        <v>17</v>
      </c>
    </row>
    <row r="628" spans="1:1" x14ac:dyDescent="0.25">
      <c r="A628" t="s">
        <v>36</v>
      </c>
    </row>
    <row r="629" spans="1:1" x14ac:dyDescent="0.25">
      <c r="A629" t="s">
        <v>18</v>
      </c>
    </row>
    <row r="630" spans="1:1" x14ac:dyDescent="0.25">
      <c r="A630" t="s">
        <v>42</v>
      </c>
    </row>
    <row r="631" spans="1:1" x14ac:dyDescent="0.25">
      <c r="A631" t="s">
        <v>13</v>
      </c>
    </row>
    <row r="632" spans="1:1" x14ac:dyDescent="0.25">
      <c r="A632" t="s">
        <v>18</v>
      </c>
    </row>
    <row r="633" spans="1:1" x14ac:dyDescent="0.25">
      <c r="A633" t="s">
        <v>15</v>
      </c>
    </row>
    <row r="634" spans="1:1" x14ac:dyDescent="0.25">
      <c r="A634" t="s">
        <v>19</v>
      </c>
    </row>
    <row r="635" spans="1:1" x14ac:dyDescent="0.25">
      <c r="A635" t="s">
        <v>18</v>
      </c>
    </row>
    <row r="636" spans="1:1" x14ac:dyDescent="0.25">
      <c r="A636" t="s">
        <v>28</v>
      </c>
    </row>
    <row r="637" spans="1:1" x14ac:dyDescent="0.25">
      <c r="A637" t="s">
        <v>7</v>
      </c>
    </row>
    <row r="638" spans="1:1" x14ac:dyDescent="0.25">
      <c r="A638" t="s">
        <v>26</v>
      </c>
    </row>
    <row r="639" spans="1:1" x14ac:dyDescent="0.25">
      <c r="A639" t="s">
        <v>13</v>
      </c>
    </row>
    <row r="640" spans="1:1" x14ac:dyDescent="0.25">
      <c r="A640" t="s">
        <v>37</v>
      </c>
    </row>
    <row r="641" spans="1:1" x14ac:dyDescent="0.25">
      <c r="A641" t="s">
        <v>20</v>
      </c>
    </row>
    <row r="642" spans="1:1" x14ac:dyDescent="0.25">
      <c r="A642" t="s">
        <v>15</v>
      </c>
    </row>
    <row r="643" spans="1:1" x14ac:dyDescent="0.25">
      <c r="A643" t="s">
        <v>18</v>
      </c>
    </row>
    <row r="644" spans="1:1" x14ac:dyDescent="0.25">
      <c r="A644" t="s">
        <v>1</v>
      </c>
    </row>
    <row r="645" spans="1:1" x14ac:dyDescent="0.25">
      <c r="A645" t="s">
        <v>15</v>
      </c>
    </row>
    <row r="646" spans="1:1" x14ac:dyDescent="0.25">
      <c r="A646" t="s">
        <v>0</v>
      </c>
    </row>
    <row r="647" spans="1:1" x14ac:dyDescent="0.25">
      <c r="A647" t="s">
        <v>3</v>
      </c>
    </row>
    <row r="648" spans="1:1" x14ac:dyDescent="0.25">
      <c r="A648" t="s">
        <v>16</v>
      </c>
    </row>
    <row r="649" spans="1:1" x14ac:dyDescent="0.25">
      <c r="A649" t="s">
        <v>26</v>
      </c>
    </row>
    <row r="650" spans="1:1" x14ac:dyDescent="0.25">
      <c r="A650" t="s">
        <v>10</v>
      </c>
    </row>
    <row r="651" spans="1:1" x14ac:dyDescent="0.25">
      <c r="A651" t="s">
        <v>10</v>
      </c>
    </row>
    <row r="652" spans="1:1" x14ac:dyDescent="0.25">
      <c r="A652" t="s">
        <v>52</v>
      </c>
    </row>
    <row r="653" spans="1:1" x14ac:dyDescent="0.25">
      <c r="A653" t="s">
        <v>18</v>
      </c>
    </row>
    <row r="654" spans="1:1" x14ac:dyDescent="0.25">
      <c r="A654" t="s">
        <v>17</v>
      </c>
    </row>
    <row r="655" spans="1:1" x14ac:dyDescent="0.25">
      <c r="A655" t="s">
        <v>15</v>
      </c>
    </row>
    <row r="656" spans="1:1" x14ac:dyDescent="0.25">
      <c r="A656" t="s">
        <v>20</v>
      </c>
    </row>
    <row r="657" spans="1:1" x14ac:dyDescent="0.25">
      <c r="A657" t="s">
        <v>13</v>
      </c>
    </row>
    <row r="658" spans="1:1" x14ac:dyDescent="0.25">
      <c r="A658" t="s">
        <v>42</v>
      </c>
    </row>
    <row r="659" spans="1:1" x14ac:dyDescent="0.25">
      <c r="A659" t="s">
        <v>12</v>
      </c>
    </row>
    <row r="660" spans="1:1" x14ac:dyDescent="0.25">
      <c r="A660" t="s">
        <v>1</v>
      </c>
    </row>
    <row r="661" spans="1:1" x14ac:dyDescent="0.25">
      <c r="A661" t="s">
        <v>16</v>
      </c>
    </row>
    <row r="662" spans="1:1" x14ac:dyDescent="0.25">
      <c r="A662" t="s">
        <v>51</v>
      </c>
    </row>
    <row r="663" spans="1:1" x14ac:dyDescent="0.25">
      <c r="A663" t="s">
        <v>1</v>
      </c>
    </row>
    <row r="664" spans="1:1" x14ac:dyDescent="0.25">
      <c r="A664" t="s">
        <v>20</v>
      </c>
    </row>
    <row r="665" spans="1:1" x14ac:dyDescent="0.25">
      <c r="A665" t="s">
        <v>36</v>
      </c>
    </row>
    <row r="666" spans="1:1" x14ac:dyDescent="0.25">
      <c r="A666" t="s">
        <v>26</v>
      </c>
    </row>
    <row r="667" spans="1:1" x14ac:dyDescent="0.25">
      <c r="A667" t="s">
        <v>49</v>
      </c>
    </row>
    <row r="668" spans="1:1" x14ac:dyDescent="0.25">
      <c r="A668" t="s">
        <v>28</v>
      </c>
    </row>
    <row r="669" spans="1:1" x14ac:dyDescent="0.25">
      <c r="A669" t="s">
        <v>26</v>
      </c>
    </row>
    <row r="670" spans="1:1" x14ac:dyDescent="0.25">
      <c r="A670" t="s">
        <v>26</v>
      </c>
    </row>
    <row r="671" spans="1:1" x14ac:dyDescent="0.25">
      <c r="A671" t="s">
        <v>1</v>
      </c>
    </row>
    <row r="672" spans="1:1" x14ac:dyDescent="0.25">
      <c r="A672" t="s">
        <v>0</v>
      </c>
    </row>
    <row r="673" spans="1:1" x14ac:dyDescent="0.25">
      <c r="A673" t="s">
        <v>28</v>
      </c>
    </row>
    <row r="674" spans="1:1" x14ac:dyDescent="0.25">
      <c r="A674" t="s">
        <v>17</v>
      </c>
    </row>
    <row r="675" spans="1:1" x14ac:dyDescent="0.25">
      <c r="A675" t="s">
        <v>5</v>
      </c>
    </row>
    <row r="676" spans="1:1" x14ac:dyDescent="0.25">
      <c r="A676" t="s">
        <v>19</v>
      </c>
    </row>
    <row r="677" spans="1:1" x14ac:dyDescent="0.25">
      <c r="A677" t="s">
        <v>7</v>
      </c>
    </row>
    <row r="678" spans="1:1" x14ac:dyDescent="0.25">
      <c r="A678" t="s">
        <v>30</v>
      </c>
    </row>
    <row r="679" spans="1:1" x14ac:dyDescent="0.25">
      <c r="A679" t="s">
        <v>7</v>
      </c>
    </row>
    <row r="680" spans="1:1" x14ac:dyDescent="0.25">
      <c r="A680" t="s">
        <v>17</v>
      </c>
    </row>
    <row r="681" spans="1:1" x14ac:dyDescent="0.25">
      <c r="A681" t="s">
        <v>1</v>
      </c>
    </row>
    <row r="682" spans="1:1" x14ac:dyDescent="0.25">
      <c r="A682" t="s">
        <v>28</v>
      </c>
    </row>
    <row r="683" spans="1:1" x14ac:dyDescent="0.25">
      <c r="A683" t="s">
        <v>0</v>
      </c>
    </row>
    <row r="684" spans="1:1" x14ac:dyDescent="0.25">
      <c r="A684" t="s">
        <v>10</v>
      </c>
    </row>
    <row r="685" spans="1:1" x14ac:dyDescent="0.25">
      <c r="A685" t="s">
        <v>23</v>
      </c>
    </row>
    <row r="686" spans="1:1" x14ac:dyDescent="0.25">
      <c r="A686" t="s">
        <v>14</v>
      </c>
    </row>
    <row r="687" spans="1:1" x14ac:dyDescent="0.25">
      <c r="A687" t="s">
        <v>17</v>
      </c>
    </row>
    <row r="688" spans="1:1" x14ac:dyDescent="0.25">
      <c r="A688" t="s">
        <v>12</v>
      </c>
    </row>
    <row r="689" spans="1:1" x14ac:dyDescent="0.25">
      <c r="A689" t="s">
        <v>70</v>
      </c>
    </row>
    <row r="690" spans="1:1" x14ac:dyDescent="0.25">
      <c r="A690" t="s">
        <v>15</v>
      </c>
    </row>
    <row r="691" spans="1:1" x14ac:dyDescent="0.25">
      <c r="A691" t="s">
        <v>43</v>
      </c>
    </row>
    <row r="692" spans="1:1" x14ac:dyDescent="0.25">
      <c r="A692" t="s">
        <v>6</v>
      </c>
    </row>
    <row r="693" spans="1:1" x14ac:dyDescent="0.25">
      <c r="A693" t="s">
        <v>18</v>
      </c>
    </row>
    <row r="694" spans="1:1" x14ac:dyDescent="0.25">
      <c r="A694" t="s">
        <v>7</v>
      </c>
    </row>
    <row r="695" spans="1:1" x14ac:dyDescent="0.25">
      <c r="A695" t="s">
        <v>22</v>
      </c>
    </row>
    <row r="696" spans="1:1" x14ac:dyDescent="0.25">
      <c r="A696" t="s">
        <v>1</v>
      </c>
    </row>
    <row r="697" spans="1:1" x14ac:dyDescent="0.25">
      <c r="A697" t="s">
        <v>3</v>
      </c>
    </row>
    <row r="698" spans="1:1" x14ac:dyDescent="0.25">
      <c r="A698" t="s">
        <v>0</v>
      </c>
    </row>
    <row r="699" spans="1:1" x14ac:dyDescent="0.25">
      <c r="A699" t="s">
        <v>11</v>
      </c>
    </row>
    <row r="700" spans="1:1" x14ac:dyDescent="0.25">
      <c r="A700" t="s">
        <v>11</v>
      </c>
    </row>
    <row r="701" spans="1:1" x14ac:dyDescent="0.25">
      <c r="A701" t="s">
        <v>17</v>
      </c>
    </row>
    <row r="702" spans="1:1" x14ac:dyDescent="0.25">
      <c r="A702" t="s">
        <v>34</v>
      </c>
    </row>
    <row r="703" spans="1:1" x14ac:dyDescent="0.25">
      <c r="A703" t="s">
        <v>6</v>
      </c>
    </row>
    <row r="704" spans="1:1" x14ac:dyDescent="0.25">
      <c r="A704" t="s">
        <v>1</v>
      </c>
    </row>
    <row r="705" spans="1:1" x14ac:dyDescent="0.25">
      <c r="A705" t="s">
        <v>19</v>
      </c>
    </row>
    <row r="706" spans="1:1" x14ac:dyDescent="0.25">
      <c r="A706" t="s">
        <v>27</v>
      </c>
    </row>
    <row r="707" spans="1:1" x14ac:dyDescent="0.25">
      <c r="A707" t="s">
        <v>43</v>
      </c>
    </row>
    <row r="708" spans="1:1" x14ac:dyDescent="0.25">
      <c r="A708" t="s">
        <v>5</v>
      </c>
    </row>
    <row r="709" spans="1:1" x14ac:dyDescent="0.25">
      <c r="A709" t="s">
        <v>1</v>
      </c>
    </row>
    <row r="710" spans="1:1" x14ac:dyDescent="0.25">
      <c r="A710" t="s">
        <v>16</v>
      </c>
    </row>
    <row r="711" spans="1:1" x14ac:dyDescent="0.25">
      <c r="A711" t="s">
        <v>3</v>
      </c>
    </row>
    <row r="712" spans="1:1" x14ac:dyDescent="0.25">
      <c r="A712" t="s">
        <v>0</v>
      </c>
    </row>
    <row r="713" spans="1:1" x14ac:dyDescent="0.25">
      <c r="A713" t="s">
        <v>1</v>
      </c>
    </row>
    <row r="714" spans="1:1" x14ac:dyDescent="0.25">
      <c r="A714" t="s">
        <v>8</v>
      </c>
    </row>
    <row r="715" spans="1:1" x14ac:dyDescent="0.25">
      <c r="A715" t="s">
        <v>15</v>
      </c>
    </row>
    <row r="716" spans="1:1" x14ac:dyDescent="0.25">
      <c r="A716" t="s">
        <v>27</v>
      </c>
    </row>
    <row r="717" spans="1:1" x14ac:dyDescent="0.25">
      <c r="A717" t="s">
        <v>0</v>
      </c>
    </row>
    <row r="718" spans="1:1" x14ac:dyDescent="0.25">
      <c r="A718" t="s">
        <v>1</v>
      </c>
    </row>
    <row r="719" spans="1:1" x14ac:dyDescent="0.25">
      <c r="A719" t="s">
        <v>15</v>
      </c>
    </row>
    <row r="720" spans="1:1" x14ac:dyDescent="0.25">
      <c r="A720" t="s">
        <v>19</v>
      </c>
    </row>
    <row r="721" spans="1:1" x14ac:dyDescent="0.25">
      <c r="A721" t="s">
        <v>1</v>
      </c>
    </row>
    <row r="722" spans="1:1" x14ac:dyDescent="0.25">
      <c r="A722" t="s">
        <v>20</v>
      </c>
    </row>
    <row r="723" spans="1:1" x14ac:dyDescent="0.25">
      <c r="A723" t="s">
        <v>7</v>
      </c>
    </row>
    <row r="724" spans="1:1" x14ac:dyDescent="0.25">
      <c r="A724" t="s">
        <v>19</v>
      </c>
    </row>
    <row r="725" spans="1:1" x14ac:dyDescent="0.25">
      <c r="A725" t="s">
        <v>19</v>
      </c>
    </row>
    <row r="726" spans="1:1" x14ac:dyDescent="0.25">
      <c r="A726" t="s">
        <v>18</v>
      </c>
    </row>
    <row r="727" spans="1:1" x14ac:dyDescent="0.25">
      <c r="A727" t="s">
        <v>19</v>
      </c>
    </row>
    <row r="728" spans="1:1" x14ac:dyDescent="0.25">
      <c r="A728" t="s">
        <v>14</v>
      </c>
    </row>
    <row r="729" spans="1:1" x14ac:dyDescent="0.25">
      <c r="A729" t="s">
        <v>10</v>
      </c>
    </row>
    <row r="730" spans="1:1" x14ac:dyDescent="0.25">
      <c r="A730" t="s">
        <v>1</v>
      </c>
    </row>
    <row r="731" spans="1:1" x14ac:dyDescent="0.25">
      <c r="A731" t="s">
        <v>28</v>
      </c>
    </row>
    <row r="732" spans="1:1" x14ac:dyDescent="0.25">
      <c r="A732" t="s">
        <v>19</v>
      </c>
    </row>
    <row r="733" spans="1:1" x14ac:dyDescent="0.25">
      <c r="A733" t="s">
        <v>0</v>
      </c>
    </row>
    <row r="734" spans="1:1" x14ac:dyDescent="0.25">
      <c r="A734" t="s">
        <v>19</v>
      </c>
    </row>
    <row r="735" spans="1:1" x14ac:dyDescent="0.25">
      <c r="A735" t="s">
        <v>27</v>
      </c>
    </row>
    <row r="736" spans="1:1" x14ac:dyDescent="0.25">
      <c r="A736" t="s">
        <v>18</v>
      </c>
    </row>
    <row r="737" spans="1:1" x14ac:dyDescent="0.25">
      <c r="A737" t="s">
        <v>50</v>
      </c>
    </row>
    <row r="738" spans="1:1" x14ac:dyDescent="0.25">
      <c r="A738" t="s">
        <v>0</v>
      </c>
    </row>
    <row r="739" spans="1:1" x14ac:dyDescent="0.25">
      <c r="A739" t="s">
        <v>1</v>
      </c>
    </row>
    <row r="740" spans="1:1" x14ac:dyDescent="0.25">
      <c r="A740" t="s">
        <v>24</v>
      </c>
    </row>
    <row r="741" spans="1:1" x14ac:dyDescent="0.25">
      <c r="A741" t="s">
        <v>15</v>
      </c>
    </row>
    <row r="742" spans="1:1" x14ac:dyDescent="0.25">
      <c r="A742" t="s">
        <v>11</v>
      </c>
    </row>
    <row r="743" spans="1:1" x14ac:dyDescent="0.25">
      <c r="A743" t="s">
        <v>0</v>
      </c>
    </row>
    <row r="744" spans="1:1" x14ac:dyDescent="0.25">
      <c r="A744" t="s">
        <v>0</v>
      </c>
    </row>
    <row r="745" spans="1:1" x14ac:dyDescent="0.25">
      <c r="A745" t="s">
        <v>7</v>
      </c>
    </row>
    <row r="746" spans="1:1" x14ac:dyDescent="0.25">
      <c r="A746" t="s">
        <v>19</v>
      </c>
    </row>
    <row r="747" spans="1:1" x14ac:dyDescent="0.25">
      <c r="A747" t="s">
        <v>27</v>
      </c>
    </row>
    <row r="748" spans="1:1" x14ac:dyDescent="0.25">
      <c r="A748" t="s">
        <v>0</v>
      </c>
    </row>
    <row r="749" spans="1:1" x14ac:dyDescent="0.25">
      <c r="A749" t="s">
        <v>15</v>
      </c>
    </row>
    <row r="750" spans="1:1" x14ac:dyDescent="0.25">
      <c r="A750" t="s">
        <v>13</v>
      </c>
    </row>
    <row r="751" spans="1:1" x14ac:dyDescent="0.25">
      <c r="A751" t="s">
        <v>3</v>
      </c>
    </row>
    <row r="752" spans="1:1" x14ac:dyDescent="0.25">
      <c r="A752" t="s">
        <v>12</v>
      </c>
    </row>
    <row r="753" spans="1:1" x14ac:dyDescent="0.25">
      <c r="A753" t="s">
        <v>0</v>
      </c>
    </row>
    <row r="754" spans="1:1" x14ac:dyDescent="0.25">
      <c r="A754" t="s">
        <v>0</v>
      </c>
    </row>
    <row r="755" spans="1:1" x14ac:dyDescent="0.25">
      <c r="A755" t="s">
        <v>17</v>
      </c>
    </row>
    <row r="756" spans="1:1" x14ac:dyDescent="0.25">
      <c r="A756" t="s">
        <v>10</v>
      </c>
    </row>
    <row r="757" spans="1:1" x14ac:dyDescent="0.25">
      <c r="A757" t="s">
        <v>3</v>
      </c>
    </row>
    <row r="758" spans="1:1" x14ac:dyDescent="0.25">
      <c r="A758" t="s">
        <v>22</v>
      </c>
    </row>
    <row r="759" spans="1:1" x14ac:dyDescent="0.25">
      <c r="A759" t="s">
        <v>50</v>
      </c>
    </row>
    <row r="760" spans="1:1" x14ac:dyDescent="0.25">
      <c r="A760" t="s">
        <v>18</v>
      </c>
    </row>
    <row r="761" spans="1:1" x14ac:dyDescent="0.25">
      <c r="A761" t="s">
        <v>7</v>
      </c>
    </row>
    <row r="762" spans="1:1" x14ac:dyDescent="0.25">
      <c r="A762" t="s">
        <v>18</v>
      </c>
    </row>
    <row r="763" spans="1:1" x14ac:dyDescent="0.25">
      <c r="A763" t="s">
        <v>5</v>
      </c>
    </row>
    <row r="764" spans="1:1" x14ac:dyDescent="0.25">
      <c r="A764" t="s">
        <v>0</v>
      </c>
    </row>
    <row r="765" spans="1:1" x14ac:dyDescent="0.25">
      <c r="A765" t="s">
        <v>12</v>
      </c>
    </row>
    <row r="766" spans="1:1" x14ac:dyDescent="0.25">
      <c r="A766" t="s">
        <v>1</v>
      </c>
    </row>
    <row r="767" spans="1:1" x14ac:dyDescent="0.25">
      <c r="A767" t="s">
        <v>19</v>
      </c>
    </row>
    <row r="768" spans="1:1" x14ac:dyDescent="0.25">
      <c r="A768" t="s">
        <v>0</v>
      </c>
    </row>
    <row r="769" spans="1:1" x14ac:dyDescent="0.25">
      <c r="A769" t="s">
        <v>5</v>
      </c>
    </row>
    <row r="770" spans="1:1" x14ac:dyDescent="0.25">
      <c r="A770" t="s">
        <v>41</v>
      </c>
    </row>
    <row r="771" spans="1:1" x14ac:dyDescent="0.25">
      <c r="A771" t="s">
        <v>18</v>
      </c>
    </row>
    <row r="772" spans="1:1" x14ac:dyDescent="0.25">
      <c r="A772" t="s">
        <v>0</v>
      </c>
    </row>
    <row r="773" spans="1:1" x14ac:dyDescent="0.25">
      <c r="A773" t="s">
        <v>0</v>
      </c>
    </row>
    <row r="774" spans="1:1" x14ac:dyDescent="0.25">
      <c r="A774" t="s">
        <v>0</v>
      </c>
    </row>
    <row r="775" spans="1:1" x14ac:dyDescent="0.25">
      <c r="A775" t="s">
        <v>1</v>
      </c>
    </row>
    <row r="776" spans="1:1" x14ac:dyDescent="0.25">
      <c r="A776" t="s">
        <v>0</v>
      </c>
    </row>
    <row r="777" spans="1:1" x14ac:dyDescent="0.25">
      <c r="A777" t="s">
        <v>0</v>
      </c>
    </row>
    <row r="778" spans="1:1" x14ac:dyDescent="0.25">
      <c r="A778" t="s">
        <v>6</v>
      </c>
    </row>
    <row r="779" spans="1:1" x14ac:dyDescent="0.25">
      <c r="A779" t="s">
        <v>19</v>
      </c>
    </row>
    <row r="780" spans="1:1" x14ac:dyDescent="0.25">
      <c r="A780" t="s">
        <v>2</v>
      </c>
    </row>
    <row r="781" spans="1:1" x14ac:dyDescent="0.25">
      <c r="A781" t="s">
        <v>19</v>
      </c>
    </row>
    <row r="782" spans="1:1" x14ac:dyDescent="0.25">
      <c r="A782" t="s">
        <v>17</v>
      </c>
    </row>
    <row r="783" spans="1:1" x14ac:dyDescent="0.25">
      <c r="A783" t="s">
        <v>39</v>
      </c>
    </row>
    <row r="784" spans="1:1" x14ac:dyDescent="0.25">
      <c r="A784" t="s">
        <v>37</v>
      </c>
    </row>
    <row r="785" spans="1:1" x14ac:dyDescent="0.25">
      <c r="A785" t="s">
        <v>7</v>
      </c>
    </row>
    <row r="786" spans="1:1" x14ac:dyDescent="0.25">
      <c r="A786" t="s">
        <v>15</v>
      </c>
    </row>
    <row r="787" spans="1:1" x14ac:dyDescent="0.25">
      <c r="A787" t="s">
        <v>19</v>
      </c>
    </row>
    <row r="788" spans="1:1" x14ac:dyDescent="0.25">
      <c r="A788" t="s">
        <v>0</v>
      </c>
    </row>
    <row r="789" spans="1:1" x14ac:dyDescent="0.25">
      <c r="A789" t="s">
        <v>14</v>
      </c>
    </row>
    <row r="790" spans="1:1" x14ac:dyDescent="0.25">
      <c r="A790" t="s">
        <v>8</v>
      </c>
    </row>
    <row r="791" spans="1:1" x14ac:dyDescent="0.25">
      <c r="A791" t="s">
        <v>0</v>
      </c>
    </row>
    <row r="792" spans="1:1" x14ac:dyDescent="0.25">
      <c r="A792" t="s">
        <v>34</v>
      </c>
    </row>
    <row r="793" spans="1:1" x14ac:dyDescent="0.25">
      <c r="A793" t="s">
        <v>0</v>
      </c>
    </row>
    <row r="794" spans="1:1" x14ac:dyDescent="0.25">
      <c r="A794" t="s">
        <v>0</v>
      </c>
    </row>
    <row r="795" spans="1:1" x14ac:dyDescent="0.25">
      <c r="A795" t="s">
        <v>17</v>
      </c>
    </row>
    <row r="796" spans="1:1" x14ac:dyDescent="0.25">
      <c r="A796" t="s">
        <v>36</v>
      </c>
    </row>
    <row r="797" spans="1:1" x14ac:dyDescent="0.25">
      <c r="A797" t="s">
        <v>15</v>
      </c>
    </row>
    <row r="798" spans="1:1" x14ac:dyDescent="0.25">
      <c r="A798" t="s">
        <v>1</v>
      </c>
    </row>
    <row r="799" spans="1:1" x14ac:dyDescent="0.25">
      <c r="A799" t="s">
        <v>15</v>
      </c>
    </row>
    <row r="800" spans="1:1" x14ac:dyDescent="0.25">
      <c r="A800" t="s">
        <v>1</v>
      </c>
    </row>
    <row r="801" spans="1:1" x14ac:dyDescent="0.25">
      <c r="A801" t="s">
        <v>28</v>
      </c>
    </row>
    <row r="802" spans="1:1" x14ac:dyDescent="0.25">
      <c r="A802" t="s">
        <v>18</v>
      </c>
    </row>
    <row r="803" spans="1:1" x14ac:dyDescent="0.25">
      <c r="A803" t="s">
        <v>15</v>
      </c>
    </row>
    <row r="804" spans="1:1" x14ac:dyDescent="0.25">
      <c r="A804" t="s">
        <v>61</v>
      </c>
    </row>
    <row r="805" spans="1:1" x14ac:dyDescent="0.25">
      <c r="A805" t="s">
        <v>0</v>
      </c>
    </row>
    <row r="806" spans="1:1" x14ac:dyDescent="0.25">
      <c r="A806" t="s">
        <v>0</v>
      </c>
    </row>
    <row r="807" spans="1:1" x14ac:dyDescent="0.25">
      <c r="A807" t="s">
        <v>19</v>
      </c>
    </row>
    <row r="808" spans="1:1" x14ac:dyDescent="0.25">
      <c r="A808" t="s">
        <v>7</v>
      </c>
    </row>
    <row r="809" spans="1:1" x14ac:dyDescent="0.25">
      <c r="A809" t="s">
        <v>16</v>
      </c>
    </row>
    <row r="810" spans="1:1" x14ac:dyDescent="0.25">
      <c r="A810" t="s">
        <v>18</v>
      </c>
    </row>
    <row r="811" spans="1:1" x14ac:dyDescent="0.25">
      <c r="A811" t="s">
        <v>3</v>
      </c>
    </row>
    <row r="812" spans="1:1" x14ac:dyDescent="0.25">
      <c r="A812" t="s">
        <v>11</v>
      </c>
    </row>
    <row r="813" spans="1:1" x14ac:dyDescent="0.25">
      <c r="A813" t="s">
        <v>18</v>
      </c>
    </row>
    <row r="814" spans="1:1" x14ac:dyDescent="0.25">
      <c r="A814" t="s">
        <v>0</v>
      </c>
    </row>
    <row r="815" spans="1:1" x14ac:dyDescent="0.25">
      <c r="A815" t="s">
        <v>8</v>
      </c>
    </row>
    <row r="816" spans="1:1" x14ac:dyDescent="0.25">
      <c r="A816" t="s">
        <v>30</v>
      </c>
    </row>
    <row r="817" spans="1:1" x14ac:dyDescent="0.25">
      <c r="A817" t="s">
        <v>14</v>
      </c>
    </row>
    <row r="818" spans="1:1" x14ac:dyDescent="0.25">
      <c r="A818" t="s">
        <v>7</v>
      </c>
    </row>
    <row r="819" spans="1:1" x14ac:dyDescent="0.25">
      <c r="A819" t="s">
        <v>27</v>
      </c>
    </row>
    <row r="820" spans="1:1" x14ac:dyDescent="0.25">
      <c r="A820" t="s">
        <v>44</v>
      </c>
    </row>
    <row r="821" spans="1:1" x14ac:dyDescent="0.25">
      <c r="A821" t="s">
        <v>0</v>
      </c>
    </row>
    <row r="822" spans="1:1" x14ac:dyDescent="0.25">
      <c r="A822" t="s">
        <v>1</v>
      </c>
    </row>
    <row r="823" spans="1:1" x14ac:dyDescent="0.25">
      <c r="A823" t="s">
        <v>19</v>
      </c>
    </row>
    <row r="824" spans="1:1" x14ac:dyDescent="0.25">
      <c r="A824" t="s">
        <v>15</v>
      </c>
    </row>
    <row r="825" spans="1:1" x14ac:dyDescent="0.25">
      <c r="A825" t="s">
        <v>13</v>
      </c>
    </row>
    <row r="826" spans="1:1" x14ac:dyDescent="0.25">
      <c r="A826" t="s">
        <v>15</v>
      </c>
    </row>
    <row r="827" spans="1:1" x14ac:dyDescent="0.25">
      <c r="A827" t="s">
        <v>34</v>
      </c>
    </row>
    <row r="828" spans="1:1" x14ac:dyDescent="0.25">
      <c r="A828" t="s">
        <v>3</v>
      </c>
    </row>
    <row r="829" spans="1:1" x14ac:dyDescent="0.25">
      <c r="A829" t="s">
        <v>0</v>
      </c>
    </row>
    <row r="830" spans="1:1" x14ac:dyDescent="0.25">
      <c r="A830" t="s">
        <v>26</v>
      </c>
    </row>
    <row r="831" spans="1:1" x14ac:dyDescent="0.25">
      <c r="A831" t="s">
        <v>15</v>
      </c>
    </row>
    <row r="832" spans="1:1" x14ac:dyDescent="0.25">
      <c r="A832" t="s">
        <v>15</v>
      </c>
    </row>
    <row r="833" spans="1:1" x14ac:dyDescent="0.25">
      <c r="A833" t="s">
        <v>0</v>
      </c>
    </row>
    <row r="834" spans="1:1" x14ac:dyDescent="0.25">
      <c r="A834" t="s">
        <v>38</v>
      </c>
    </row>
    <row r="835" spans="1:1" x14ac:dyDescent="0.25">
      <c r="A835" t="s">
        <v>13</v>
      </c>
    </row>
    <row r="836" spans="1:1" x14ac:dyDescent="0.25">
      <c r="A836" t="s">
        <v>19</v>
      </c>
    </row>
    <row r="837" spans="1:1" x14ac:dyDescent="0.25">
      <c r="A837" t="s">
        <v>15</v>
      </c>
    </row>
    <row r="838" spans="1:1" x14ac:dyDescent="0.25">
      <c r="A838" t="s">
        <v>33</v>
      </c>
    </row>
    <row r="839" spans="1:1" x14ac:dyDescent="0.25">
      <c r="A839" t="s">
        <v>1</v>
      </c>
    </row>
    <row r="840" spans="1:1" x14ac:dyDescent="0.25">
      <c r="A840" t="s">
        <v>12</v>
      </c>
    </row>
    <row r="841" spans="1:1" x14ac:dyDescent="0.25">
      <c r="A841" t="s">
        <v>21</v>
      </c>
    </row>
    <row r="842" spans="1:1" x14ac:dyDescent="0.25">
      <c r="A842" t="s">
        <v>2</v>
      </c>
    </row>
    <row r="843" spans="1:1" x14ac:dyDescent="0.25">
      <c r="A843" t="s">
        <v>10</v>
      </c>
    </row>
    <row r="844" spans="1:1" x14ac:dyDescent="0.25">
      <c r="A844" t="s">
        <v>19</v>
      </c>
    </row>
    <row r="845" spans="1:1" x14ac:dyDescent="0.25">
      <c r="A845" t="s">
        <v>0</v>
      </c>
    </row>
    <row r="846" spans="1:1" x14ac:dyDescent="0.25">
      <c r="A846" t="s">
        <v>5</v>
      </c>
    </row>
    <row r="847" spans="1:1" x14ac:dyDescent="0.25">
      <c r="A847" t="s">
        <v>11</v>
      </c>
    </row>
    <row r="848" spans="1:1" x14ac:dyDescent="0.25">
      <c r="A848" t="s">
        <v>16</v>
      </c>
    </row>
    <row r="849" spans="1:1" x14ac:dyDescent="0.25">
      <c r="A849" t="s">
        <v>3</v>
      </c>
    </row>
    <row r="850" spans="1:1" x14ac:dyDescent="0.25">
      <c r="A850" t="s">
        <v>30</v>
      </c>
    </row>
    <row r="851" spans="1:1" x14ac:dyDescent="0.25">
      <c r="A851" t="s">
        <v>20</v>
      </c>
    </row>
    <row r="852" spans="1:1" x14ac:dyDescent="0.25">
      <c r="A852" t="s">
        <v>19</v>
      </c>
    </row>
    <row r="853" spans="1:1" x14ac:dyDescent="0.25">
      <c r="A853" t="s">
        <v>19</v>
      </c>
    </row>
    <row r="854" spans="1:1" x14ac:dyDescent="0.25">
      <c r="A854" t="s">
        <v>1</v>
      </c>
    </row>
    <row r="855" spans="1:1" x14ac:dyDescent="0.25">
      <c r="A855" t="s">
        <v>38</v>
      </c>
    </row>
    <row r="856" spans="1:1" x14ac:dyDescent="0.25">
      <c r="A856" t="s">
        <v>1</v>
      </c>
    </row>
    <row r="857" spans="1:1" x14ac:dyDescent="0.25">
      <c r="A857" t="s">
        <v>0</v>
      </c>
    </row>
    <row r="858" spans="1:1" x14ac:dyDescent="0.25">
      <c r="A858" t="s">
        <v>19</v>
      </c>
    </row>
    <row r="859" spans="1:1" x14ac:dyDescent="0.25">
      <c r="A859" t="s">
        <v>18</v>
      </c>
    </row>
    <row r="860" spans="1:1" x14ac:dyDescent="0.25">
      <c r="A860" t="s">
        <v>20</v>
      </c>
    </row>
    <row r="861" spans="1:1" x14ac:dyDescent="0.25">
      <c r="A861" t="s">
        <v>15</v>
      </c>
    </row>
    <row r="862" spans="1:1" x14ac:dyDescent="0.25">
      <c r="A862" t="s">
        <v>33</v>
      </c>
    </row>
    <row r="863" spans="1:1" x14ac:dyDescent="0.25">
      <c r="A863" t="s">
        <v>0</v>
      </c>
    </row>
    <row r="864" spans="1:1" x14ac:dyDescent="0.25">
      <c r="A864" t="s">
        <v>27</v>
      </c>
    </row>
    <row r="865" spans="1:1" x14ac:dyDescent="0.25">
      <c r="A865" t="s">
        <v>22</v>
      </c>
    </row>
    <row r="866" spans="1:1" x14ac:dyDescent="0.25">
      <c r="A866" t="s">
        <v>10</v>
      </c>
    </row>
    <row r="867" spans="1:1" x14ac:dyDescent="0.25">
      <c r="A867" t="s">
        <v>3</v>
      </c>
    </row>
    <row r="868" spans="1:1" x14ac:dyDescent="0.25">
      <c r="A868" t="s">
        <v>28</v>
      </c>
    </row>
    <row r="869" spans="1:1" x14ac:dyDescent="0.25">
      <c r="A869" t="s">
        <v>19</v>
      </c>
    </row>
    <row r="870" spans="1:1" x14ac:dyDescent="0.25">
      <c r="A870" t="s">
        <v>0</v>
      </c>
    </row>
    <row r="871" spans="1:1" x14ac:dyDescent="0.25">
      <c r="A871" t="s">
        <v>46</v>
      </c>
    </row>
    <row r="872" spans="1:1" x14ac:dyDescent="0.25">
      <c r="A872" t="s">
        <v>16</v>
      </c>
    </row>
    <row r="873" spans="1:1" x14ac:dyDescent="0.25">
      <c r="A873" t="s">
        <v>44</v>
      </c>
    </row>
    <row r="874" spans="1:1" x14ac:dyDescent="0.25">
      <c r="A874" t="s">
        <v>0</v>
      </c>
    </row>
    <row r="875" spans="1:1" x14ac:dyDescent="0.25">
      <c r="A875" t="s">
        <v>27</v>
      </c>
    </row>
    <row r="876" spans="1:1" x14ac:dyDescent="0.25">
      <c r="A876" t="s">
        <v>20</v>
      </c>
    </row>
    <row r="877" spans="1:1" x14ac:dyDescent="0.25">
      <c r="A877" t="s">
        <v>13</v>
      </c>
    </row>
    <row r="878" spans="1:1" x14ac:dyDescent="0.25">
      <c r="A878" t="s">
        <v>18</v>
      </c>
    </row>
    <row r="879" spans="1:1" x14ac:dyDescent="0.25">
      <c r="A879" t="s">
        <v>2</v>
      </c>
    </row>
    <row r="880" spans="1:1" x14ac:dyDescent="0.25">
      <c r="A880" t="s">
        <v>3</v>
      </c>
    </row>
    <row r="881" spans="1:1" x14ac:dyDescent="0.25">
      <c r="A881" t="s">
        <v>13</v>
      </c>
    </row>
    <row r="882" spans="1:1" x14ac:dyDescent="0.25">
      <c r="A882" t="s">
        <v>13</v>
      </c>
    </row>
    <row r="883" spans="1:1" x14ac:dyDescent="0.25">
      <c r="A883" t="s">
        <v>3</v>
      </c>
    </row>
    <row r="884" spans="1:1" x14ac:dyDescent="0.25">
      <c r="A884" t="s">
        <v>1</v>
      </c>
    </row>
    <row r="885" spans="1:1" x14ac:dyDescent="0.25">
      <c r="A885" t="s">
        <v>33</v>
      </c>
    </row>
    <row r="886" spans="1:1" x14ac:dyDescent="0.25">
      <c r="A886" t="s">
        <v>3</v>
      </c>
    </row>
    <row r="887" spans="1:1" x14ac:dyDescent="0.25">
      <c r="A887" t="s">
        <v>17</v>
      </c>
    </row>
    <row r="888" spans="1:1" x14ac:dyDescent="0.25">
      <c r="A888" t="s">
        <v>22</v>
      </c>
    </row>
    <row r="889" spans="1:1" x14ac:dyDescent="0.25">
      <c r="A889" t="s">
        <v>26</v>
      </c>
    </row>
    <row r="890" spans="1:1" x14ac:dyDescent="0.25">
      <c r="A890" t="s">
        <v>13</v>
      </c>
    </row>
    <row r="891" spans="1:1" x14ac:dyDescent="0.25">
      <c r="A891" t="s">
        <v>17</v>
      </c>
    </row>
    <row r="892" spans="1:1" x14ac:dyDescent="0.25">
      <c r="A892" t="s">
        <v>0</v>
      </c>
    </row>
    <row r="893" spans="1:1" x14ac:dyDescent="0.25">
      <c r="A893" t="s">
        <v>1</v>
      </c>
    </row>
    <row r="894" spans="1:1" x14ac:dyDescent="0.25">
      <c r="A894" t="s">
        <v>3</v>
      </c>
    </row>
    <row r="895" spans="1:1" x14ac:dyDescent="0.25">
      <c r="A895" t="s">
        <v>7</v>
      </c>
    </row>
    <row r="896" spans="1:1" x14ac:dyDescent="0.25">
      <c r="A896" t="s">
        <v>7</v>
      </c>
    </row>
    <row r="897" spans="1:1" x14ac:dyDescent="0.25">
      <c r="A897" t="s">
        <v>8</v>
      </c>
    </row>
    <row r="898" spans="1:1" x14ac:dyDescent="0.25">
      <c r="A898" t="s">
        <v>12</v>
      </c>
    </row>
    <row r="899" spans="1:1" x14ac:dyDescent="0.25">
      <c r="A899" t="s">
        <v>13</v>
      </c>
    </row>
    <row r="900" spans="1:1" x14ac:dyDescent="0.25">
      <c r="A900" t="s">
        <v>20</v>
      </c>
    </row>
    <row r="901" spans="1:1" x14ac:dyDescent="0.25">
      <c r="A901" t="s">
        <v>13</v>
      </c>
    </row>
    <row r="902" spans="1:1" x14ac:dyDescent="0.25">
      <c r="A902" t="s">
        <v>0</v>
      </c>
    </row>
    <row r="903" spans="1:1" x14ac:dyDescent="0.25">
      <c r="A903" t="s">
        <v>1</v>
      </c>
    </row>
    <row r="904" spans="1:1" x14ac:dyDescent="0.25">
      <c r="A904" t="s">
        <v>11</v>
      </c>
    </row>
    <row r="905" spans="1:1" x14ac:dyDescent="0.25">
      <c r="A905" t="s">
        <v>0</v>
      </c>
    </row>
    <row r="906" spans="1:1" x14ac:dyDescent="0.25">
      <c r="A906" t="s">
        <v>0</v>
      </c>
    </row>
    <row r="907" spans="1:1" x14ac:dyDescent="0.25">
      <c r="A907" t="s">
        <v>19</v>
      </c>
    </row>
    <row r="908" spans="1:1" x14ac:dyDescent="0.25">
      <c r="A908" t="s">
        <v>11</v>
      </c>
    </row>
    <row r="909" spans="1:1" x14ac:dyDescent="0.25">
      <c r="A909" t="s">
        <v>26</v>
      </c>
    </row>
    <row r="910" spans="1:1" x14ac:dyDescent="0.25">
      <c r="A910" t="s">
        <v>1</v>
      </c>
    </row>
    <row r="911" spans="1:1" x14ac:dyDescent="0.25">
      <c r="A911" t="s">
        <v>18</v>
      </c>
    </row>
    <row r="912" spans="1:1" x14ac:dyDescent="0.25">
      <c r="A912" t="s">
        <v>17</v>
      </c>
    </row>
    <row r="913" spans="1:1" x14ac:dyDescent="0.25">
      <c r="A913" t="s">
        <v>0</v>
      </c>
    </row>
    <row r="914" spans="1:1" x14ac:dyDescent="0.25">
      <c r="A914" t="s">
        <v>2</v>
      </c>
    </row>
    <row r="915" spans="1:1" x14ac:dyDescent="0.25">
      <c r="A915" t="s">
        <v>0</v>
      </c>
    </row>
    <row r="916" spans="1:1" x14ac:dyDescent="0.25">
      <c r="A916" t="s">
        <v>28</v>
      </c>
    </row>
    <row r="917" spans="1:1" x14ac:dyDescent="0.25">
      <c r="A917" t="s">
        <v>15</v>
      </c>
    </row>
    <row r="918" spans="1:1" x14ac:dyDescent="0.25">
      <c r="A918" t="s">
        <v>38</v>
      </c>
    </row>
    <row r="919" spans="1:1" x14ac:dyDescent="0.25">
      <c r="A919" t="s">
        <v>17</v>
      </c>
    </row>
    <row r="920" spans="1:1" x14ac:dyDescent="0.25">
      <c r="A920" t="s">
        <v>3</v>
      </c>
    </row>
    <row r="921" spans="1:1" x14ac:dyDescent="0.25">
      <c r="A921" t="s">
        <v>1</v>
      </c>
    </row>
    <row r="922" spans="1:1" x14ac:dyDescent="0.25">
      <c r="A922" t="s">
        <v>3</v>
      </c>
    </row>
    <row r="923" spans="1:1" x14ac:dyDescent="0.25">
      <c r="A923" t="s">
        <v>20</v>
      </c>
    </row>
    <row r="924" spans="1:1" x14ac:dyDescent="0.25">
      <c r="A924" t="s">
        <v>19</v>
      </c>
    </row>
    <row r="925" spans="1:1" x14ac:dyDescent="0.25">
      <c r="A925" t="s">
        <v>1</v>
      </c>
    </row>
    <row r="926" spans="1:1" x14ac:dyDescent="0.25">
      <c r="A926" t="s">
        <v>12</v>
      </c>
    </row>
    <row r="927" spans="1:1" x14ac:dyDescent="0.25">
      <c r="A927" t="s">
        <v>1</v>
      </c>
    </row>
    <row r="928" spans="1:1" x14ac:dyDescent="0.25">
      <c r="A928" t="s">
        <v>0</v>
      </c>
    </row>
    <row r="929" spans="1:1" x14ac:dyDescent="0.25">
      <c r="A929" t="s">
        <v>0</v>
      </c>
    </row>
    <row r="930" spans="1:1" x14ac:dyDescent="0.25">
      <c r="A930" t="s">
        <v>19</v>
      </c>
    </row>
    <row r="931" spans="1:1" x14ac:dyDescent="0.25">
      <c r="A931" t="s">
        <v>17</v>
      </c>
    </row>
    <row r="932" spans="1:1" x14ac:dyDescent="0.25">
      <c r="A932" t="s">
        <v>19</v>
      </c>
    </row>
    <row r="933" spans="1:1" x14ac:dyDescent="0.25">
      <c r="A933" t="s">
        <v>13</v>
      </c>
    </row>
    <row r="934" spans="1:1" x14ac:dyDescent="0.25">
      <c r="A934" t="s">
        <v>6</v>
      </c>
    </row>
    <row r="935" spans="1:1" x14ac:dyDescent="0.25">
      <c r="A935" t="s">
        <v>1</v>
      </c>
    </row>
    <row r="936" spans="1:1" x14ac:dyDescent="0.25">
      <c r="A936" t="s">
        <v>1</v>
      </c>
    </row>
    <row r="937" spans="1:1" x14ac:dyDescent="0.25">
      <c r="A937" t="s">
        <v>41</v>
      </c>
    </row>
    <row r="938" spans="1:1" x14ac:dyDescent="0.25">
      <c r="A938" t="s">
        <v>0</v>
      </c>
    </row>
    <row r="939" spans="1:1" x14ac:dyDescent="0.25">
      <c r="A939" t="s">
        <v>16</v>
      </c>
    </row>
    <row r="940" spans="1:1" x14ac:dyDescent="0.25">
      <c r="A940" t="s">
        <v>0</v>
      </c>
    </row>
    <row r="941" spans="1:1" x14ac:dyDescent="0.25">
      <c r="A941" t="s">
        <v>19</v>
      </c>
    </row>
    <row r="942" spans="1:1" x14ac:dyDescent="0.25">
      <c r="A942" t="s">
        <v>26</v>
      </c>
    </row>
    <row r="943" spans="1:1" x14ac:dyDescent="0.25">
      <c r="A943" t="s">
        <v>0</v>
      </c>
    </row>
    <row r="944" spans="1:1" x14ac:dyDescent="0.25">
      <c r="A94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FA18</vt:lpstr>
      <vt:lpstr>Sheet2</vt:lpstr>
      <vt:lpstr>Sheet7</vt:lpstr>
      <vt:lpstr>FA09</vt:lpstr>
      <vt:lpstr>data13</vt:lpstr>
      <vt:lpstr>Sheet1</vt:lpstr>
      <vt:lpstr>'FA18'!Print_Area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EagleNet</dc:creator>
  <cp:lastModifiedBy>Ranalli, Carlee K (ranallc)</cp:lastModifiedBy>
  <cp:lastPrinted>2017-10-04T13:01:31Z</cp:lastPrinted>
  <dcterms:created xsi:type="dcterms:W3CDTF">2009-10-06T15:08:47Z</dcterms:created>
  <dcterms:modified xsi:type="dcterms:W3CDTF">2018-09-14T12:55:36Z</dcterms:modified>
</cp:coreProperties>
</file>